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博士Ph.D.(44門)" sheetId="1" r:id="rId1"/>
    <sheet name="碩士Master(57門)" sheetId="2" r:id="rId2"/>
    <sheet name="原始資料1130115" sheetId="3" r:id="rId3"/>
  </sheets>
  <definedNames/>
  <calcPr fullCalcOnLoad="1"/>
</workbook>
</file>

<file path=xl/sharedStrings.xml><?xml version="1.0" encoding="utf-8"?>
<sst xmlns="http://schemas.openxmlformats.org/spreadsheetml/2006/main" count="3143" uniqueCount="966">
  <si>
    <t>序號</t>
  </si>
  <si>
    <t>學年</t>
  </si>
  <si>
    <t>學期</t>
  </si>
  <si>
    <t>開課學制</t>
  </si>
  <si>
    <t>開課校區</t>
  </si>
  <si>
    <t>開課系所</t>
  </si>
  <si>
    <t>開課班級</t>
  </si>
  <si>
    <t>開課年級</t>
  </si>
  <si>
    <t>選課代號</t>
  </si>
  <si>
    <t>科目</t>
  </si>
  <si>
    <t>必選修</t>
  </si>
  <si>
    <t>預轉是否轉入</t>
  </si>
  <si>
    <t>分組</t>
  </si>
  <si>
    <t>合班班級</t>
  </si>
  <si>
    <t>科目英文名稱</t>
  </si>
  <si>
    <t>學分數</t>
  </si>
  <si>
    <t>授課時數</t>
  </si>
  <si>
    <t>實習時數</t>
  </si>
  <si>
    <t>鐘點時數</t>
  </si>
  <si>
    <t>鐘點費類別</t>
  </si>
  <si>
    <t>上課校區</t>
  </si>
  <si>
    <t>上課教師</t>
  </si>
  <si>
    <t>上課時間</t>
  </si>
  <si>
    <t>上課教室</t>
  </si>
  <si>
    <t>永久課號</t>
  </si>
  <si>
    <t>開課別</t>
  </si>
  <si>
    <t>實收人數</t>
  </si>
  <si>
    <t>人數上限</t>
  </si>
  <si>
    <t>人數下限</t>
  </si>
  <si>
    <t>保留人數</t>
  </si>
  <si>
    <t>關課</t>
  </si>
  <si>
    <t>關課原因</t>
  </si>
  <si>
    <t>授課語言</t>
  </si>
  <si>
    <t>全程使用外語</t>
  </si>
  <si>
    <t>是否符合專業英語課程</t>
  </si>
  <si>
    <t>是否為遠距離教學</t>
  </si>
  <si>
    <t>遠距教學類型</t>
  </si>
  <si>
    <t>限修班級</t>
  </si>
  <si>
    <t>限修年級</t>
  </si>
  <si>
    <t>限修系所</t>
  </si>
  <si>
    <t>限修學院</t>
  </si>
  <si>
    <t>限修身分</t>
  </si>
  <si>
    <t>限修科目</t>
  </si>
  <si>
    <t>不可選讀年級</t>
  </si>
  <si>
    <t>不可選讀班級</t>
  </si>
  <si>
    <t>不可選讀系所</t>
  </si>
  <si>
    <t>不可選讀學院</t>
  </si>
  <si>
    <t>不可選讀身分</t>
  </si>
  <si>
    <t>備註</t>
  </si>
  <si>
    <t>教學型態</t>
  </si>
  <si>
    <t>教學內涵</t>
  </si>
  <si>
    <t>課程教師數</t>
  </si>
  <si>
    <t>建工校區</t>
  </si>
  <si>
    <t>必修課</t>
  </si>
  <si>
    <t>是</t>
  </si>
  <si>
    <t>學期課</t>
  </si>
  <si>
    <t>否</t>
  </si>
  <si>
    <t>工管系</t>
  </si>
  <si>
    <t>一般課堂教學</t>
  </si>
  <si>
    <t>模具系</t>
  </si>
  <si>
    <t>第一校區</t>
  </si>
  <si>
    <t>旗津校區</t>
  </si>
  <si>
    <t>日間部碩士</t>
  </si>
  <si>
    <t>口筆譯碩士班[第</t>
  </si>
  <si>
    <t>口筆譯碩士班一甲</t>
  </si>
  <si>
    <t>中英同步口譯入門</t>
  </si>
  <si>
    <t>選修課</t>
  </si>
  <si>
    <t>Chinese/English Simultaneous Interpretation</t>
  </si>
  <si>
    <t>一般</t>
  </si>
  <si>
    <t>丘羽先</t>
  </si>
  <si>
    <t>(一)3-4</t>
  </si>
  <si>
    <t>D111</t>
  </si>
  <si>
    <t>162B10030</t>
  </si>
  <si>
    <t>N</t>
  </si>
  <si>
    <t>英語</t>
  </si>
  <si>
    <t>課堂教學</t>
  </si>
  <si>
    <t>中英逐步口譯(II)</t>
  </si>
  <si>
    <t>Chinese/English Consecutive Interpretation(II)</t>
  </si>
  <si>
    <t>蔡依玲</t>
  </si>
  <si>
    <t>(三)3-4</t>
  </si>
  <si>
    <t>D414</t>
  </si>
  <si>
    <t>162B10025</t>
  </si>
  <si>
    <t>中英視譯( II)</t>
  </si>
  <si>
    <t>Chinese/English Sight Translation (II)</t>
  </si>
  <si>
    <t>曾惟</t>
  </si>
  <si>
    <t>(二)7-8</t>
  </si>
  <si>
    <t>162B10043</t>
  </si>
  <si>
    <t>專業背景知識：科技與法律</t>
  </si>
  <si>
    <t>Background Knowledge:  Science, Technology and Law</t>
  </si>
  <si>
    <t>唐傑夫</t>
  </si>
  <si>
    <t>(二)5-6</t>
  </si>
  <si>
    <t>162B00003</t>
  </si>
  <si>
    <t>筆譯習作：中譯英</t>
  </si>
  <si>
    <t>Translation Practice : Chinese to English</t>
  </si>
  <si>
    <t>陳致宏</t>
  </si>
  <si>
    <t>(三)7-9</t>
  </si>
  <si>
    <t>D204文化教室</t>
  </si>
  <si>
    <t>162B10051</t>
  </si>
  <si>
    <t>口筆譯碩士班二甲</t>
  </si>
  <si>
    <t>中英同步口譯 (II)</t>
  </si>
  <si>
    <t>Chinese/English Simultaneous Interpretation (II)</t>
  </si>
  <si>
    <t>(四)2-4</t>
  </si>
  <si>
    <t>162B10061</t>
  </si>
  <si>
    <t>中英逐步口譯 (IV)</t>
  </si>
  <si>
    <t>Chinese/English Consecutive Interpretation (IV)</t>
  </si>
  <si>
    <t>(三)2-4</t>
  </si>
  <si>
    <t>162B10050</t>
  </si>
  <si>
    <t>法律翻譯</t>
  </si>
  <si>
    <t>Legal Translation</t>
  </si>
  <si>
    <t>(一)5-7</t>
  </si>
  <si>
    <t>162B10060</t>
  </si>
  <si>
    <t>科技翻譯</t>
  </si>
  <si>
    <t>Scientific and Technical Translation</t>
  </si>
  <si>
    <t>(四)5-7</t>
  </si>
  <si>
    <t>162B10063</t>
  </si>
  <si>
    <t>翻譯學理論</t>
  </si>
  <si>
    <t>Translation Theories</t>
  </si>
  <si>
    <t>莊?婷</t>
  </si>
  <si>
    <t>(二)2-4</t>
  </si>
  <si>
    <t>162B10071</t>
  </si>
  <si>
    <t>日間部博士</t>
  </si>
  <si>
    <t>(二)5-7</t>
  </si>
  <si>
    <t>(四)10-12</t>
  </si>
  <si>
    <t>(五)2-4</t>
  </si>
  <si>
    <t>(一)2-4</t>
  </si>
  <si>
    <t>工學院工科博班[</t>
  </si>
  <si>
    <t>工科博士班一甲</t>
  </si>
  <si>
    <t>院設班別/學位學程</t>
  </si>
  <si>
    <t>(五)5-7</t>
  </si>
  <si>
    <t>F146</t>
  </si>
  <si>
    <t>工程寫作與發表</t>
  </si>
  <si>
    <t>環安博士班一甲,環安博士班二甲,工科博士班二甲,工科博</t>
  </si>
  <si>
    <t>Technical Writing and Presentation</t>
  </si>
  <si>
    <t>陳錫添</t>
  </si>
  <si>
    <t xml:space="preserve"> (五)2-4</t>
  </si>
  <si>
    <t>F410</t>
  </si>
  <si>
    <t>101A10392</t>
  </si>
  <si>
    <t>日間部四技-0</t>
  </si>
  <si>
    <t>經112-1校課程會議通過補助之英語授課課程</t>
  </si>
  <si>
    <t>(二)10-12</t>
  </si>
  <si>
    <t>T212</t>
  </si>
  <si>
    <t>專題討論(四)</t>
  </si>
  <si>
    <t>實務操作/演練</t>
  </si>
  <si>
    <t>(四)5-6</t>
  </si>
  <si>
    <t>(五)5-6</t>
  </si>
  <si>
    <t>專題討論(二)</t>
  </si>
  <si>
    <t>工管系博班一甲</t>
  </si>
  <si>
    <t>人機介面</t>
  </si>
  <si>
    <t>碩工一甲</t>
  </si>
  <si>
    <t>Human-Machine Interface</t>
  </si>
  <si>
    <t>林伯鴻</t>
  </si>
  <si>
    <t>育404</t>
  </si>
  <si>
    <t>205A10052</t>
  </si>
  <si>
    <t>王嘉男</t>
  </si>
  <si>
    <t>育400電腦教室</t>
  </si>
  <si>
    <t>資料探勘</t>
  </si>
  <si>
    <t>Data Mining</t>
  </si>
  <si>
    <t>鍾毓驥</t>
  </si>
  <si>
    <t>205A10023</t>
  </si>
  <si>
    <t>工學院</t>
  </si>
  <si>
    <t>楠梓校區</t>
  </si>
  <si>
    <t xml:space="preserve"> (一)2-4</t>
  </si>
  <si>
    <t>(四)7-8</t>
  </si>
  <si>
    <t>學年課</t>
  </si>
  <si>
    <t>吳佳璟</t>
  </si>
  <si>
    <t>(一)5-6</t>
  </si>
  <si>
    <t>化材系</t>
  </si>
  <si>
    <t>化材系博士班一甲</t>
  </si>
  <si>
    <t>碩化材一甲</t>
  </si>
  <si>
    <t>化809</t>
  </si>
  <si>
    <t>何國賢</t>
  </si>
  <si>
    <t>(三)5-7</t>
  </si>
  <si>
    <t>(四)6-8</t>
  </si>
  <si>
    <t>(一)6-8</t>
  </si>
  <si>
    <t>科技英文</t>
  </si>
  <si>
    <t>Technical English</t>
  </si>
  <si>
    <t>陳樹人</t>
  </si>
  <si>
    <t>化812</t>
  </si>
  <si>
    <t>208A00005</t>
  </si>
  <si>
    <t>燕巢校區</t>
  </si>
  <si>
    <t>(五)7-8</t>
  </si>
  <si>
    <t>葉榮華</t>
  </si>
  <si>
    <t>Marine Insurance</t>
  </si>
  <si>
    <t>林存國</t>
  </si>
  <si>
    <t>林家民</t>
  </si>
  <si>
    <t>A11212-5水食系會議室</t>
  </si>
  <si>
    <t>薛逸煌</t>
  </si>
  <si>
    <t>SHARMA VISHAL</t>
  </si>
  <si>
    <t>洪明昌</t>
  </si>
  <si>
    <t>半導體工程系</t>
  </si>
  <si>
    <t>6501SOC實驗室</t>
  </si>
  <si>
    <t>葉旻彥</t>
  </si>
  <si>
    <t>教室未定</t>
  </si>
  <si>
    <t xml:space="preserve"> (三)2-4</t>
  </si>
  <si>
    <t>(二)7-9</t>
  </si>
  <si>
    <t>(四)7-9</t>
  </si>
  <si>
    <t>3508供應鏈管理教室</t>
  </si>
  <si>
    <t>徐賢斌</t>
  </si>
  <si>
    <t>Seminar 1</t>
  </si>
  <si>
    <t>陳震武</t>
  </si>
  <si>
    <t>王明煌</t>
  </si>
  <si>
    <t>林啟燦</t>
  </si>
  <si>
    <t>楊鈺池</t>
  </si>
  <si>
    <t>呂錦隆</t>
  </si>
  <si>
    <t>商務資訊應用系</t>
  </si>
  <si>
    <t>(二)1-3</t>
  </si>
  <si>
    <t>蔡原祥</t>
  </si>
  <si>
    <t>(三)10-12</t>
  </si>
  <si>
    <t>慈復明</t>
  </si>
  <si>
    <t>機器人學</t>
  </si>
  <si>
    <t>Robotics</t>
  </si>
  <si>
    <t>海事學院</t>
  </si>
  <si>
    <t>7205微型教室</t>
  </si>
  <si>
    <t>水食所</t>
  </si>
  <si>
    <t>水食所一甲</t>
  </si>
  <si>
    <t>水食所二甲</t>
  </si>
  <si>
    <t>英文論文寫作與發表</t>
  </si>
  <si>
    <t>English thesis writing and presentation</t>
  </si>
  <si>
    <t>302B10036</t>
  </si>
  <si>
    <t>食品風險評估</t>
  </si>
  <si>
    <t>Food Risk Assessment</t>
  </si>
  <si>
    <t>302B10124</t>
  </si>
  <si>
    <t>食品檢驗技術特論</t>
  </si>
  <si>
    <t>Food Inspection Technology special lectures</t>
  </si>
  <si>
    <t>302B10130</t>
  </si>
  <si>
    <t xml:space="preserve"> (三)3-4</t>
  </si>
  <si>
    <t>水產科技博班</t>
  </si>
  <si>
    <t>水產科技博班一甲</t>
  </si>
  <si>
    <t>校/院共同必修</t>
  </si>
  <si>
    <t>曾義盛</t>
  </si>
  <si>
    <t>水產養殖水質管理實務專論</t>
  </si>
  <si>
    <t>Practice of advanced water management in aquaculture</t>
  </si>
  <si>
    <t>A11515院級研討室A</t>
  </si>
  <si>
    <t>301A10125</t>
  </si>
  <si>
    <t>水質監測與分析</t>
  </si>
  <si>
    <t>Water Quality Monitoring and Analysis</t>
  </si>
  <si>
    <t xml:space="preserve"> (五)7-9</t>
  </si>
  <si>
    <t>301A10112</t>
  </si>
  <si>
    <t>全英語授課</t>
  </si>
  <si>
    <t>有害廢棄物管理</t>
  </si>
  <si>
    <t>Hazardous Waste Management</t>
  </si>
  <si>
    <t>阮青平</t>
  </si>
  <si>
    <t>301A00086</t>
  </si>
  <si>
    <t>海洋生態工程</t>
  </si>
  <si>
    <t>Marine Ecological Engineering</t>
  </si>
  <si>
    <t>狄蘿莉</t>
  </si>
  <si>
    <t>301A10091</t>
  </si>
  <si>
    <t>Special Topics (Ⅱ)</t>
  </si>
  <si>
    <t>陳凌哲,王明杰,曾義盛</t>
  </si>
  <si>
    <t>301A00147</t>
  </si>
  <si>
    <t>產業實務講座</t>
  </si>
  <si>
    <t>Special Topics in Industrial Pollution Prevention</t>
  </si>
  <si>
    <t>301A10099</t>
  </si>
  <si>
    <t>塑料污染與海洋保育</t>
  </si>
  <si>
    <t>Plastic Pollution and Marine Conservation</t>
  </si>
  <si>
    <t>洪彰懋</t>
  </si>
  <si>
    <t>301A10138</t>
  </si>
  <si>
    <t>綠色科技及永續發展</t>
  </si>
  <si>
    <t>Green Technologies and Sustainability Development</t>
  </si>
  <si>
    <t>301A10137</t>
  </si>
  <si>
    <t>酵素工程與技術</t>
  </si>
  <si>
    <t>Enzyme Engineering and Technology</t>
  </si>
  <si>
    <t>(三)1(四)1(五)1</t>
  </si>
  <si>
    <t>301A10123</t>
  </si>
  <si>
    <t>藻類與海洋環境專論</t>
  </si>
  <si>
    <t>Special Topics on Algae and Marine Environment</t>
  </si>
  <si>
    <t>301A10116</t>
  </si>
  <si>
    <t>水產科技博班二甲</t>
  </si>
  <si>
    <t>木質纖維素生物質之生物煉製</t>
  </si>
  <si>
    <t>Biorefinery of Lignocellulosic Biomass</t>
  </si>
  <si>
    <t>SINGHANIA R.R</t>
  </si>
  <si>
    <t>301A10130</t>
  </si>
  <si>
    <t>水產代謝體學專論</t>
  </si>
  <si>
    <t>Special topics on aquaculture metabolomics</t>
  </si>
  <si>
    <t>(二)4,5-6</t>
  </si>
  <si>
    <t>301A10120</t>
  </si>
  <si>
    <t>污染物宿命與傳輸</t>
  </si>
  <si>
    <t>Fate and Transport of Pollutants</t>
  </si>
  <si>
    <t>301A10100</t>
  </si>
  <si>
    <t>底泥品質監測</t>
  </si>
  <si>
    <t>Sediment Quality Monitoring</t>
  </si>
  <si>
    <t>董正釱</t>
  </si>
  <si>
    <t>301A10088</t>
  </si>
  <si>
    <t>Special Topics (Ⅳ)</t>
  </si>
  <si>
    <t>洪彰懋,PATEL ANIL K.,阮青平,SINGHANIA R.R</t>
  </si>
  <si>
    <t>301A00149</t>
  </si>
  <si>
    <t>微生物代謝</t>
  </si>
  <si>
    <t>Microbial Metabolism</t>
  </si>
  <si>
    <t>PATEL ANIL K.</t>
  </si>
  <si>
    <t>301A10127</t>
  </si>
  <si>
    <t>微生物發酵技術</t>
  </si>
  <si>
    <t>Microbial Fermentation Technology</t>
  </si>
  <si>
    <t>301A10124</t>
  </si>
  <si>
    <t>厭氧生物程序</t>
  </si>
  <si>
    <t>Anaerobic Bioprocessing</t>
  </si>
  <si>
    <t>301A10129</t>
  </si>
  <si>
    <t>環境水化學</t>
  </si>
  <si>
    <t>Environmental Water Chemistry</t>
  </si>
  <si>
    <t>301A10089</t>
  </si>
  <si>
    <t>環境生物技術</t>
  </si>
  <si>
    <t>Environmental Biotechnology</t>
  </si>
  <si>
    <t>(五)10-12</t>
  </si>
  <si>
    <t>301A10104</t>
  </si>
  <si>
    <t>藻類生物技術</t>
  </si>
  <si>
    <t>Algal Biotechnology</t>
  </si>
  <si>
    <t>(三)4,5-6</t>
  </si>
  <si>
    <t>301A10118</t>
  </si>
  <si>
    <t>半導體碩士一甲</t>
  </si>
  <si>
    <t>系統晶片應用實務</t>
  </si>
  <si>
    <t>Application on System on Chip</t>
  </si>
  <si>
    <t>325B10013</t>
  </si>
  <si>
    <t>日間部碩士-1</t>
  </si>
  <si>
    <t>1.經112-1校課通過補助全英語授課 2.大學部學生選修此課程須檢附通過多益550分以上英檢證明，採補選(補救)選課</t>
  </si>
  <si>
    <t>自行提報</t>
  </si>
  <si>
    <t>電子系[建工]</t>
  </si>
  <si>
    <t>劉炳宏</t>
  </si>
  <si>
    <t>資501A</t>
  </si>
  <si>
    <t>資809</t>
  </si>
  <si>
    <t>國際企業管理</t>
  </si>
  <si>
    <t>International Business Management</t>
  </si>
  <si>
    <t>機械系</t>
  </si>
  <si>
    <t>吳宗亮</t>
  </si>
  <si>
    <t>機電系</t>
  </si>
  <si>
    <t>黃士人</t>
  </si>
  <si>
    <t>智慧商務系</t>
  </si>
  <si>
    <t>陳昇鴻</t>
  </si>
  <si>
    <t>國際財務管理</t>
  </si>
  <si>
    <t>International Financial Management</t>
  </si>
  <si>
    <t>育302</t>
  </si>
  <si>
    <t>陳俊豪</t>
  </si>
  <si>
    <t>Elsisi</t>
  </si>
  <si>
    <t>模208</t>
  </si>
  <si>
    <t>黃華志</t>
  </si>
  <si>
    <t>機203</t>
  </si>
  <si>
    <t>外語學院</t>
  </si>
  <si>
    <t>C434</t>
  </si>
  <si>
    <t>D517</t>
  </si>
  <si>
    <t>E424</t>
  </si>
  <si>
    <t>E205</t>
  </si>
  <si>
    <t>休閒所[楠梓|旗津</t>
  </si>
  <si>
    <t>休閒所一甲</t>
  </si>
  <si>
    <t>3106海洋資源管理專業</t>
  </si>
  <si>
    <t>海洋休閒文獻閱讀</t>
  </si>
  <si>
    <t>Marine Leisure Documents Reading</t>
  </si>
  <si>
    <t>謝宜臻</t>
  </si>
  <si>
    <t>333B10044</t>
  </si>
  <si>
    <t>葉曉萍</t>
  </si>
  <si>
    <t>Customer Relationship Management</t>
  </si>
  <si>
    <t>多變量分析</t>
  </si>
  <si>
    <t>供應所[楠梓|旗津</t>
  </si>
  <si>
    <t>供應所一甲</t>
  </si>
  <si>
    <t>系統分析與設計</t>
  </si>
  <si>
    <t>System Analysis and Design</t>
  </si>
  <si>
    <t>332B10061</t>
  </si>
  <si>
    <t>E220</t>
  </si>
  <si>
    <t>經112-1校課委員通過之英語授課</t>
  </si>
  <si>
    <t>宋兆賢</t>
  </si>
  <si>
    <t>D202電腦教室</t>
  </si>
  <si>
    <t>洪世偉</t>
  </si>
  <si>
    <t>E313</t>
  </si>
  <si>
    <t>黃保憲</t>
  </si>
  <si>
    <t>金融系碩士班[第</t>
  </si>
  <si>
    <t>金融碩士班一甲</t>
  </si>
  <si>
    <t>企業風險管理理論與實務</t>
  </si>
  <si>
    <t>Enterprise Risk Management and Practicet</t>
  </si>
  <si>
    <t>153B10121</t>
  </si>
  <si>
    <t>共同基金管理</t>
  </si>
  <si>
    <t>Mutual Fund Management</t>
  </si>
  <si>
    <t>153B10116</t>
  </si>
  <si>
    <t>金融工程學</t>
  </si>
  <si>
    <t>Financial Engineering</t>
  </si>
  <si>
    <t>153B10072</t>
  </si>
  <si>
    <t>科法所</t>
  </si>
  <si>
    <t>科法碩士班一甲</t>
  </si>
  <si>
    <t>美國法院判決研究（下）</t>
  </si>
  <si>
    <t>Case Study of US Court Decisions(II)</t>
  </si>
  <si>
    <t>周天</t>
  </si>
  <si>
    <t>C445</t>
  </si>
  <si>
    <t>133B00123</t>
  </si>
  <si>
    <t>網路輔助</t>
  </si>
  <si>
    <t>E319</t>
  </si>
  <si>
    <t>陳青浩</t>
  </si>
  <si>
    <t>林明俊</t>
  </si>
  <si>
    <t>風管系碩士班</t>
  </si>
  <si>
    <t>風管碩士班一甲</t>
  </si>
  <si>
    <t>人壽及健康保險專題</t>
  </si>
  <si>
    <t>Topics on Life and Health Insurance</t>
  </si>
  <si>
    <t>許碩芬</t>
  </si>
  <si>
    <t>C363</t>
  </si>
  <si>
    <t>154B10086</t>
  </si>
  <si>
    <t>風管系,風管系碩士班</t>
  </si>
  <si>
    <t>Multivariate Statistics</t>
  </si>
  <si>
    <t>154B10120</t>
  </si>
  <si>
    <t>海事風電工程碩士</t>
  </si>
  <si>
    <t>海事風電碩士一甲</t>
  </si>
  <si>
    <t>1205海事風電研討室</t>
  </si>
  <si>
    <t>海洋動力學</t>
  </si>
  <si>
    <t>Ocean Dynamics</t>
  </si>
  <si>
    <t>317B10063</t>
  </si>
  <si>
    <t>海院海科產學博班</t>
  </si>
  <si>
    <t>海事產學博班一甲</t>
  </si>
  <si>
    <t>冷凍系統特論</t>
  </si>
  <si>
    <t>Special topics in refrigeration system</t>
  </si>
  <si>
    <t>旗U310-1博班研討室</t>
  </si>
  <si>
    <t>321A10122</t>
  </si>
  <si>
    <t>日間部博士-1</t>
  </si>
  <si>
    <t>【經112-1校課通過補助】全英語授課</t>
  </si>
  <si>
    <t>航技所一甲,航技所二甲,輪機所一甲,輪機所二甲,海資所</t>
  </si>
  <si>
    <t>海事綠能技術特論</t>
  </si>
  <si>
    <t>Special Topic of Green Energy Technology for Maritime Industry</t>
  </si>
  <si>
    <t>321A10101</t>
  </si>
  <si>
    <t>整治場址調查與技術可行性評估</t>
  </si>
  <si>
    <t>輪機所一甲,輪機所二甲,海資所一甲,海資所二甲</t>
  </si>
  <si>
    <t>Remedial Investigation and Feasibility Study (RIFS)</t>
  </si>
  <si>
    <t>321A10039</t>
  </si>
  <si>
    <t>機器學習特論</t>
  </si>
  <si>
    <t>輪機所一甲,輪機所二甲,海資所一甲,海資所二甲,海事風</t>
  </si>
  <si>
    <t>Special Topics on Machine Learning</t>
  </si>
  <si>
    <t>321A10117</t>
  </si>
  <si>
    <t>電B02</t>
  </si>
  <si>
    <t>海資所</t>
  </si>
  <si>
    <t>海資所一甲</t>
  </si>
  <si>
    <t>1608航海模擬資料室</t>
  </si>
  <si>
    <t>海事地理資訊系統</t>
  </si>
  <si>
    <t>Maritime Geographic Information System</t>
  </si>
  <si>
    <t>311B10021</t>
  </si>
  <si>
    <t>最佳決策演算及海事應用</t>
  </si>
  <si>
    <t>Optimal Decision Algorithm and Maritime Applications</t>
  </si>
  <si>
    <t xml:space="preserve"> (一)1-3</t>
  </si>
  <si>
    <t>311B10048</t>
  </si>
  <si>
    <t>海事產管所</t>
  </si>
  <si>
    <t>海管所一甲</t>
  </si>
  <si>
    <t>高瑞鍾</t>
  </si>
  <si>
    <t>國際關係專論</t>
  </si>
  <si>
    <t>International Relations</t>
  </si>
  <si>
    <t>334B10039</t>
  </si>
  <si>
    <t>經112-1校課程會議通過補助之英語授課課程，請至寰宇樓3樓2308所長辦公室上課。</t>
  </si>
  <si>
    <t>航管系博士班[楠</t>
  </si>
  <si>
    <t>航管系博班一甲</t>
  </si>
  <si>
    <t>多屬性決策分析</t>
  </si>
  <si>
    <t>航管系博班二甲,航管系博班三甲</t>
  </si>
  <si>
    <t>Decision Making Under Multi-Objectives</t>
  </si>
  <si>
    <t>許文楷</t>
  </si>
  <si>
    <t>2202教室</t>
  </si>
  <si>
    <t>331A10010</t>
  </si>
  <si>
    <t>海上保險專論</t>
  </si>
  <si>
    <t>航管所一甲,航管所二甲,航管系博班二甲,航管系博班三甲</t>
  </si>
  <si>
    <t>曾文瑞</t>
  </si>
  <si>
    <t>2203實驗室</t>
  </si>
  <si>
    <t>331A10033</t>
  </si>
  <si>
    <t>海洋商務專論</t>
  </si>
  <si>
    <t>Special Topics on the Maritime Business</t>
  </si>
  <si>
    <t>331A10038</t>
  </si>
  <si>
    <t>航空客運管理專論</t>
  </si>
  <si>
    <t>Special Topics on Air Travel Management</t>
  </si>
  <si>
    <t>331A10014</t>
  </si>
  <si>
    <t>林昭賢</t>
  </si>
  <si>
    <t>陳香蘭</t>
  </si>
  <si>
    <t>商業智慧學院</t>
  </si>
  <si>
    <t>時間序列分析</t>
  </si>
  <si>
    <t>商資碩一甲</t>
  </si>
  <si>
    <t>2407多功能階梯教室</t>
  </si>
  <si>
    <t>資訊科技研討</t>
  </si>
  <si>
    <t>Information and Technology Seminar</t>
  </si>
  <si>
    <t>林繼昌,黃國璽</t>
  </si>
  <si>
    <t>335B00001</t>
  </si>
  <si>
    <t>此課程為全英授課</t>
  </si>
  <si>
    <t>國企系碩士[燕巢]</t>
  </si>
  <si>
    <t>國管學程</t>
  </si>
  <si>
    <t>國管學程一甲</t>
  </si>
  <si>
    <t>企業倫理與永續發展</t>
  </si>
  <si>
    <t>國管學程二甲</t>
  </si>
  <si>
    <t>Business Ethics and Sustainable Development</t>
  </si>
  <si>
    <t>阮明勇</t>
  </si>
  <si>
    <t>E525</t>
  </si>
  <si>
    <t>132B10061</t>
  </si>
  <si>
    <t>服務作業管理</t>
  </si>
  <si>
    <t>運籌碩士班一甲,運籌碩士班二甲,國管學程二甲</t>
  </si>
  <si>
    <t>Service Operations Management</t>
  </si>
  <si>
    <t>郭幸民</t>
  </si>
  <si>
    <t>132B10012</t>
  </si>
  <si>
    <t>邱彥婷,李政勳,阮明勇</t>
  </si>
  <si>
    <t>132B00059</t>
  </si>
  <si>
    <t>132B10042</t>
  </si>
  <si>
    <t>管理英文</t>
  </si>
  <si>
    <t>Management and Business English</t>
  </si>
  <si>
    <t>132B10025</t>
  </si>
  <si>
    <t>應用統計分析</t>
  </si>
  <si>
    <t>Applied Statistical Analysis</t>
  </si>
  <si>
    <t>132B10048</t>
  </si>
  <si>
    <t>策略行銷</t>
  </si>
  <si>
    <t>行銷系一甲,行銷系一乙,國管學程一甲</t>
  </si>
  <si>
    <t>Strategic Marketing</t>
  </si>
  <si>
    <t>楊景傅</t>
  </si>
  <si>
    <t>132B10033</t>
  </si>
  <si>
    <t>顧客關係管理專題</t>
  </si>
  <si>
    <t>132B10018</t>
  </si>
  <si>
    <t>B120</t>
  </si>
  <si>
    <t>B225</t>
  </si>
  <si>
    <t>博子一甲</t>
  </si>
  <si>
    <t>電通碩士班一甲,電通碩士班二甲</t>
  </si>
  <si>
    <t>F106</t>
  </si>
  <si>
    <t>基因演算法</t>
  </si>
  <si>
    <t>碩資工一甲,碩資工二甲</t>
  </si>
  <si>
    <t>Genetic Algorithm</t>
  </si>
  <si>
    <t>222A10194</t>
  </si>
  <si>
    <t>洪盟?</t>
  </si>
  <si>
    <t>數據網路分析</t>
  </si>
  <si>
    <t>Analysis of Data Networks</t>
  </si>
  <si>
    <t>蔡碩仁</t>
  </si>
  <si>
    <t>F455</t>
  </si>
  <si>
    <t>222A10238</t>
  </si>
  <si>
    <t>碩國企一甲</t>
  </si>
  <si>
    <t>電機與資訊學院</t>
  </si>
  <si>
    <t>E202</t>
  </si>
  <si>
    <t>電機系博士班</t>
  </si>
  <si>
    <t>博電一甲</t>
  </si>
  <si>
    <t>碩電一甲,碩電二甲</t>
  </si>
  <si>
    <t>分散式系統</t>
  </si>
  <si>
    <t>Distributed Systems</t>
  </si>
  <si>
    <t>227A10106</t>
  </si>
  <si>
    <t>電能控制與管理</t>
  </si>
  <si>
    <t>Electrical Energy Control and Management</t>
  </si>
  <si>
    <t>227A10059</t>
  </si>
  <si>
    <t>博模一甲</t>
  </si>
  <si>
    <t>碩模一甲</t>
  </si>
  <si>
    <t>科技英文寫作</t>
  </si>
  <si>
    <t>Technical English Writing</t>
  </si>
  <si>
    <t>209A10060</t>
  </si>
  <si>
    <t>林黃淑化</t>
  </si>
  <si>
    <t>MA202</t>
  </si>
  <si>
    <t>智慧商務碩士一甲</t>
  </si>
  <si>
    <t>智慧商務碩士二甲</t>
  </si>
  <si>
    <t>商用英語溝通技巧</t>
  </si>
  <si>
    <t>Communication of  Commercial Used English</t>
  </si>
  <si>
    <t>231B10039</t>
  </si>
  <si>
    <t>管理學院</t>
  </si>
  <si>
    <t>黃承龍</t>
  </si>
  <si>
    <t>E211</t>
  </si>
  <si>
    <t>C120</t>
  </si>
  <si>
    <t>陳彥銘</t>
  </si>
  <si>
    <t>吳明泰</t>
  </si>
  <si>
    <t>資管系碩士班[第</t>
  </si>
  <si>
    <t>資管碩士班一甲</t>
  </si>
  <si>
    <t>電商碩士班一甲</t>
  </si>
  <si>
    <t>資管系碩士班[第,資管系電商碩士班</t>
  </si>
  <si>
    <t>大數據分析與R語言</t>
  </si>
  <si>
    <t>Big data analytics with R</t>
  </si>
  <si>
    <t>138B10191</t>
  </si>
  <si>
    <t>英語授課，並經本系系課程會議決議通過，初選限本系開課年級選課。</t>
  </si>
  <si>
    <t>商業智慧與巨量資料分析</t>
  </si>
  <si>
    <t>Business Intelligence and Big Data Analytics</t>
  </si>
  <si>
    <t>138B10209</t>
  </si>
  <si>
    <t xml:space="preserve">英語授課，並經本系系課程會議決議通過，初選限本系開課年級選課。經112-1校課程會議通過補助之英語授課課程 </t>
  </si>
  <si>
    <t>梁毓珊</t>
  </si>
  <si>
    <t>許耀文</t>
  </si>
  <si>
    <t>B504</t>
  </si>
  <si>
    <t>電子系碩士班[第</t>
  </si>
  <si>
    <t>電子碩士班一甲</t>
  </si>
  <si>
    <t>電子系四甲,電子碩士班二甲,電子碩專班一甲,電子碩專班</t>
  </si>
  <si>
    <t>日間部四技-4,日間部碩士-0,碩士在職專班-0</t>
  </si>
  <si>
    <t>電子系[第一],電子系碩士班[第,電子系碩專班[第</t>
  </si>
  <si>
    <t>無線通訊技術</t>
  </si>
  <si>
    <t>Wireless Communication Technologies</t>
  </si>
  <si>
    <t>123B10107</t>
  </si>
  <si>
    <t>混合網路</t>
  </si>
  <si>
    <t>微波工程</t>
  </si>
  <si>
    <t>Microwave Engineering</t>
  </si>
  <si>
    <t>123B10051</t>
  </si>
  <si>
    <t>周斯畏</t>
  </si>
  <si>
    <t>張剛鳴</t>
  </si>
  <si>
    <t>電通系碩士班[第</t>
  </si>
  <si>
    <t>電通碩士班一甲</t>
  </si>
  <si>
    <t>生醫訊號處理</t>
  </si>
  <si>
    <t>電通系四甲,電通系四乙</t>
  </si>
  <si>
    <t>Biomedical Signal Processing</t>
  </si>
  <si>
    <t>122B10100</t>
  </si>
  <si>
    <t>電通系,電通系碩士班[第</t>
  </si>
  <si>
    <t>電資科技外國碩士</t>
  </si>
  <si>
    <t>電資科技外碩一甲</t>
  </si>
  <si>
    <t>專題研討(一)</t>
  </si>
  <si>
    <t>229B00010</t>
  </si>
  <si>
    <t>電腦通訊網路</t>
  </si>
  <si>
    <t>Computer Communication Networks</t>
  </si>
  <si>
    <t>229B10027</t>
  </si>
  <si>
    <t>應用程式設計</t>
  </si>
  <si>
    <t>Applied Program Design</t>
  </si>
  <si>
    <t>229B10026</t>
  </si>
  <si>
    <t>MB303</t>
  </si>
  <si>
    <t>234B10093</t>
  </si>
  <si>
    <t>管院博班</t>
  </si>
  <si>
    <t>管院博士班一甲</t>
  </si>
  <si>
    <t>風險決策分析</t>
  </si>
  <si>
    <t>Risk Decision Analytics</t>
  </si>
  <si>
    <t>131A10187</t>
  </si>
  <si>
    <t>金融系碩士班一甲</t>
  </si>
  <si>
    <t>Time Series-Analysis</t>
  </si>
  <si>
    <t>魏裕珍</t>
  </si>
  <si>
    <t>131A10143</t>
  </si>
  <si>
    <t>管院博士班二甲</t>
  </si>
  <si>
    <t>投資心理學專題</t>
  </si>
  <si>
    <t>Topics of The Psychology of Investing</t>
  </si>
  <si>
    <t>131A10150</t>
  </si>
  <si>
    <t>資訊科技專題</t>
  </si>
  <si>
    <t>Topics in Information Technology</t>
  </si>
  <si>
    <t>131A10048</t>
  </si>
  <si>
    <t>機械系博士班一甲</t>
  </si>
  <si>
    <t>工程磨潤學</t>
  </si>
  <si>
    <t>機械系碩士班一甲,機械系碩士班二甲,機械系博士班二甲</t>
  </si>
  <si>
    <t>Engineering Tribology</t>
  </si>
  <si>
    <t>202A10056</t>
  </si>
  <si>
    <t>劉永田</t>
  </si>
  <si>
    <t>郭文正</t>
  </si>
  <si>
    <t>機電碩士班一甲</t>
  </si>
  <si>
    <t>B116</t>
  </si>
  <si>
    <t>半導體製程概論</t>
  </si>
  <si>
    <t>Introduction to semiconductor process</t>
  </si>
  <si>
    <t>105B10162</t>
  </si>
  <si>
    <t>數位電路系統設計實務</t>
  </si>
  <si>
    <t>Practice and Electronic Circuit Design for Digital Control System</t>
  </si>
  <si>
    <t>105B10166</t>
  </si>
  <si>
    <t>105B10172</t>
  </si>
  <si>
    <t>D417</t>
  </si>
  <si>
    <t>黃俐絲</t>
  </si>
  <si>
    <t>D201</t>
  </si>
  <si>
    <t>唐西恩</t>
  </si>
  <si>
    <t>傅若珊</t>
  </si>
  <si>
    <t>黃湘怡</t>
  </si>
  <si>
    <t>應英教學與應用碩</t>
  </si>
  <si>
    <t>應英教學應用碩一</t>
  </si>
  <si>
    <t>世界英語</t>
  </si>
  <si>
    <t>World Englishes</t>
  </si>
  <si>
    <t>161B10093</t>
  </si>
  <si>
    <t>外語習得</t>
  </si>
  <si>
    <t>Second Language Acquisition</t>
  </si>
  <si>
    <t>161B10034</t>
  </si>
  <si>
    <t>統計與評量</t>
  </si>
  <si>
    <t>Statistics and Measurement</t>
  </si>
  <si>
    <t>161B10086</t>
  </si>
  <si>
    <t>閱讀教學</t>
  </si>
  <si>
    <t>Teaching of Reading</t>
  </si>
  <si>
    <t>161B10089</t>
  </si>
  <si>
    <t>學術簡報技巧</t>
  </si>
  <si>
    <t>Academic Presentation Skills</t>
  </si>
  <si>
    <t>161B00081</t>
  </si>
  <si>
    <t>林彥宇</t>
  </si>
  <si>
    <t>營建系碩士班[第</t>
  </si>
  <si>
    <t>營建碩士班一甲</t>
  </si>
  <si>
    <t>生態工程材料選擇與應用</t>
  </si>
  <si>
    <t>營建系四甲,營建系四乙</t>
  </si>
  <si>
    <t>Selection and Application of Ecological Engineering Materials</t>
  </si>
  <si>
    <t>102B10112</t>
  </si>
  <si>
    <t>張朝欽</t>
  </si>
  <si>
    <t>李孟珊</t>
  </si>
  <si>
    <t>環安系碩士班[第</t>
  </si>
  <si>
    <t>環安碩士班一甲</t>
  </si>
  <si>
    <t>環安碩士班二甲,環安碩士班三甲</t>
  </si>
  <si>
    <t>氣候變遷與能源供給特論</t>
  </si>
  <si>
    <t>Special Topics in Climate Change and Energy Supply</t>
  </si>
  <si>
    <t>103B10101</t>
  </si>
  <si>
    <t>環境規劃與管理</t>
  </si>
  <si>
    <t>Environmental Planning &amp; Management</t>
  </si>
  <si>
    <t>103B10045</t>
  </si>
  <si>
    <t>1857</t>
  </si>
  <si>
    <t>1856</t>
  </si>
  <si>
    <t>1855</t>
  </si>
  <si>
    <t>1859</t>
  </si>
  <si>
    <t>1858</t>
  </si>
  <si>
    <t>1864</t>
  </si>
  <si>
    <t>1865</t>
  </si>
  <si>
    <t>1861</t>
  </si>
  <si>
    <t>1862</t>
  </si>
  <si>
    <t>1863</t>
  </si>
  <si>
    <t>1521</t>
  </si>
  <si>
    <t>1267</t>
  </si>
  <si>
    <t>1263</t>
  </si>
  <si>
    <t>0483</t>
  </si>
  <si>
    <t>0484</t>
  </si>
  <si>
    <t>3648</t>
  </si>
  <si>
    <t>3646</t>
  </si>
  <si>
    <t>3647</t>
  </si>
  <si>
    <t>3676</t>
  </si>
  <si>
    <t>3672</t>
  </si>
  <si>
    <t>3680</t>
  </si>
  <si>
    <t>3681</t>
  </si>
  <si>
    <t>3671</t>
  </si>
  <si>
    <t>3682</t>
  </si>
  <si>
    <t>3678</t>
  </si>
  <si>
    <t>3677</t>
  </si>
  <si>
    <t>3675</t>
  </si>
  <si>
    <t>3673</t>
  </si>
  <si>
    <t>3690</t>
  </si>
  <si>
    <t>3686</t>
  </si>
  <si>
    <t>3685</t>
  </si>
  <si>
    <t>3692</t>
  </si>
  <si>
    <t>3684</t>
  </si>
  <si>
    <t>3688</t>
  </si>
  <si>
    <t>3687</t>
  </si>
  <si>
    <t>3689</t>
  </si>
  <si>
    <t>3691</t>
  </si>
  <si>
    <t>3693</t>
  </si>
  <si>
    <t>3695</t>
  </si>
  <si>
    <t>0076</t>
  </si>
  <si>
    <t>2570</t>
  </si>
  <si>
    <t>2576</t>
  </si>
  <si>
    <t>2792</t>
  </si>
  <si>
    <t>2795</t>
  </si>
  <si>
    <t>2794</t>
  </si>
  <si>
    <t>2219</t>
  </si>
  <si>
    <t>2220</t>
  </si>
  <si>
    <t>2839</t>
  </si>
  <si>
    <t>2834</t>
  </si>
  <si>
    <t>3375</t>
  </si>
  <si>
    <t>3388</t>
  </si>
  <si>
    <t>3384</t>
  </si>
  <si>
    <t>3399</t>
  </si>
  <si>
    <t>3386</t>
  </si>
  <si>
    <t>3366</t>
  </si>
  <si>
    <t>3368</t>
  </si>
  <si>
    <t>2540</t>
  </si>
  <si>
    <t>2563</t>
  </si>
  <si>
    <t>2567</t>
  </si>
  <si>
    <t>2565</t>
  </si>
  <si>
    <t>2566</t>
  </si>
  <si>
    <t>4002</t>
  </si>
  <si>
    <t>2333</t>
  </si>
  <si>
    <t>2335</t>
  </si>
  <si>
    <t>2330</t>
  </si>
  <si>
    <t>2331</t>
  </si>
  <si>
    <t>2334</t>
  </si>
  <si>
    <t>2332</t>
  </si>
  <si>
    <t>2337</t>
  </si>
  <si>
    <t>2338</t>
  </si>
  <si>
    <t>0983</t>
  </si>
  <si>
    <t>0996</t>
  </si>
  <si>
    <t>0545</t>
  </si>
  <si>
    <t>0542</t>
  </si>
  <si>
    <t>1099</t>
  </si>
  <si>
    <t>3839</t>
  </si>
  <si>
    <t>2312</t>
  </si>
  <si>
    <t>2313</t>
  </si>
  <si>
    <t>0348</t>
  </si>
  <si>
    <t>0344</t>
  </si>
  <si>
    <t>0366</t>
  </si>
  <si>
    <t>1304</t>
  </si>
  <si>
    <t>1305</t>
  </si>
  <si>
    <t>1306</t>
  </si>
  <si>
    <t>2115</t>
  </si>
  <si>
    <t>2342</t>
  </si>
  <si>
    <t>2345</t>
  </si>
  <si>
    <t>2355</t>
  </si>
  <si>
    <t>2357</t>
  </si>
  <si>
    <t>0775</t>
  </si>
  <si>
    <t>1464</t>
  </si>
  <si>
    <t>1468</t>
  </si>
  <si>
    <t>1454</t>
  </si>
  <si>
    <t>1867</t>
  </si>
  <si>
    <t>1868</t>
  </si>
  <si>
    <t>1869</t>
  </si>
  <si>
    <t>1871</t>
  </si>
  <si>
    <t>1870</t>
  </si>
  <si>
    <t>1884</t>
  </si>
  <si>
    <t>1531</t>
  </si>
  <si>
    <t>1530</t>
  </si>
  <si>
    <t>學院</t>
  </si>
  <si>
    <t>學院</t>
  </si>
  <si>
    <t>開課單位</t>
  </si>
  <si>
    <t>應用英語系口筆譯碩士班</t>
  </si>
  <si>
    <t>工學院工程科技博士班</t>
  </si>
  <si>
    <t>工業工程與管理系</t>
  </si>
  <si>
    <t>智慧機電學院</t>
  </si>
  <si>
    <t>化學工程與材料工程系</t>
  </si>
  <si>
    <t>水圈學院</t>
  </si>
  <si>
    <t>海洋商務學院</t>
  </si>
  <si>
    <t>水產食品科學系碩士班</t>
  </si>
  <si>
    <t>水圈學院水產科技產業博士班</t>
  </si>
  <si>
    <t>電子工程系[建工|燕巢校區 ]</t>
  </si>
  <si>
    <t>模具工程系</t>
  </si>
  <si>
    <t>機械工程系</t>
  </si>
  <si>
    <t>海洋休閒管理系碩士班</t>
  </si>
  <si>
    <t>供應鏈管理系碩士班</t>
  </si>
  <si>
    <t>金融系碩士班[第一]</t>
  </si>
  <si>
    <t>科技法律研究所</t>
  </si>
  <si>
    <t>風險管理與保險系碩士班[第一]</t>
  </si>
  <si>
    <t>海事風電工程碩士學位學程</t>
  </si>
  <si>
    <t>海事學院海事科技產學合作博士班</t>
  </si>
  <si>
    <t>海事資訊科技系碩士班</t>
  </si>
  <si>
    <t>海洋事務與產業管理研究所</t>
  </si>
  <si>
    <t>航運管理系博士班</t>
  </si>
  <si>
    <t>國際企業系碩士班[建工/燕巢校區]</t>
  </si>
  <si>
    <t>國際管理碩士學位學程</t>
  </si>
  <si>
    <t>電機工程系博士班</t>
  </si>
  <si>
    <t>資訊管理系碩士班[第一]</t>
  </si>
  <si>
    <t>電子工程系碩士班[第一]</t>
  </si>
  <si>
    <t>電腦與通訊工程系碩士班</t>
  </si>
  <si>
    <t>電資工程與科技管理外國學生碩士</t>
  </si>
  <si>
    <t>管理學院博士班</t>
  </si>
  <si>
    <t>機電工程系</t>
  </si>
  <si>
    <t>應用英語系應用語言學與英語教學</t>
  </si>
  <si>
    <t>營建工程系碩士班[第一]</t>
  </si>
  <si>
    <t>環境與安全衛生工程系碩士班</t>
  </si>
  <si>
    <t>課程名稱</t>
  </si>
  <si>
    <t>選課
代號</t>
  </si>
  <si>
    <t>時數</t>
  </si>
  <si>
    <t>開課單位</t>
  </si>
  <si>
    <t>名稱合併</t>
  </si>
  <si>
    <t>工程寫作與發表
Technical Writing and Presentation</t>
  </si>
  <si>
    <t>人機介面
Human-Machine Interface</t>
  </si>
  <si>
    <t>資料探勘
Data Mining</t>
  </si>
  <si>
    <t>科技英文
Technical English</t>
  </si>
  <si>
    <t>水產養殖水質管理實務專論
Practice of advanced water management in aquaculture</t>
  </si>
  <si>
    <t>水質監測與分析
Water Quality Monitoring and Analysis</t>
  </si>
  <si>
    <t>有害廢棄物管理
Hazardous Waste Management</t>
  </si>
  <si>
    <t>海洋生態工程
Marine Ecological Engineering</t>
  </si>
  <si>
    <t>專題討論(二)
Special Topics (Ⅱ)</t>
  </si>
  <si>
    <t>產業實務講座
Special Topics in Industrial Pollution Prevention</t>
  </si>
  <si>
    <t>塑料污染與海洋保育
Plastic Pollution and Marine Conservation</t>
  </si>
  <si>
    <t>綠色科技及永續發展
Green Technologies and Sustainability Development</t>
  </si>
  <si>
    <t>酵素工程與技術
Enzyme Engineering and Technology</t>
  </si>
  <si>
    <t>藻類與海洋環境專論
Special Topics on Algae and Marine Environment</t>
  </si>
  <si>
    <t>木質纖維素生物質之生物煉製
Biorefinery of Lignocellulosic Biomass</t>
  </si>
  <si>
    <t>水產代謝體學專論
Special topics on aquaculture metabolomics</t>
  </si>
  <si>
    <t>污染物宿命與傳輸
Fate and Transport of Pollutants</t>
  </si>
  <si>
    <t>底泥品質監測
Sediment Quality Monitoring</t>
  </si>
  <si>
    <t>專題討論(四)
Special Topics (Ⅳ)</t>
  </si>
  <si>
    <t>微生物代謝
Microbial Metabolism</t>
  </si>
  <si>
    <t>微生物發酵技術
Microbial Fermentation Technology</t>
  </si>
  <si>
    <t>厭氧生物程序
Anaerobic Bioprocessing</t>
  </si>
  <si>
    <t>環境水化學
Environmental Water Chemistry</t>
  </si>
  <si>
    <t>環境生物技術
Environmental Biotechnology</t>
  </si>
  <si>
    <t>藻類生物技術
Algal Biotechnology</t>
  </si>
  <si>
    <t>冷凍系統特論
Special topics in refrigeration system</t>
  </si>
  <si>
    <t>海事綠能技術特論
Special Topic of Green Energy Technology for Maritime Industry</t>
  </si>
  <si>
    <t>整治場址調查與技術可行性評估
Remedial Investigation and Feasibility Study (RIFS)</t>
  </si>
  <si>
    <t>機器學習特論
Special Topics on Machine Learning</t>
  </si>
  <si>
    <t>多屬性決策分析
Decision Making Under Multi-Objectives</t>
  </si>
  <si>
    <t>海上保險專論
Marine Insurance</t>
  </si>
  <si>
    <t>海洋商務專論
Special Topics on the Maritime Business</t>
  </si>
  <si>
    <t>航空客運管理專論
Special Topics on Air Travel Management</t>
  </si>
  <si>
    <t>基因演算法
Genetic Algorithm</t>
  </si>
  <si>
    <t>數據網路分析
Analysis of Data Networks</t>
  </si>
  <si>
    <t>分散式系統
Distributed Systems</t>
  </si>
  <si>
    <t>電能控制與管理
Electrical Energy Control and Management</t>
  </si>
  <si>
    <t>科技英文寫作
Technical English Writing</t>
  </si>
  <si>
    <t>風險決策分析
Risk Decision Analytics</t>
  </si>
  <si>
    <t>時間序列分析
Time Series-Analysis</t>
  </si>
  <si>
    <t>投資心理學專題
Topics of The Psychology of Investing</t>
  </si>
  <si>
    <t>資訊科技專題
Topics in Information Technology</t>
  </si>
  <si>
    <t>工程磨潤學
Engineering Tribology</t>
  </si>
  <si>
    <t>學分數</t>
  </si>
  <si>
    <t>中英同步口譯入門
Chinese/English Simultaneous Interpretation</t>
  </si>
  <si>
    <t>中英逐步口譯(II)
Chinese/English Consecutive Interpretation(II)</t>
  </si>
  <si>
    <t>中英視譯( II)
Chinese/English Sight Translation (II)</t>
  </si>
  <si>
    <t>專業背景知識：科技與法律
Background Knowledge:  Science, Technology and Law</t>
  </si>
  <si>
    <t>筆譯習作：中譯英
Translation Practice : Chinese to English</t>
  </si>
  <si>
    <t>中英同步口譯 (II)
Chinese/English Simultaneous Interpretation (II)</t>
  </si>
  <si>
    <t>中英逐步口譯 (IV)
Chinese/English Consecutive Interpretation (IV)</t>
  </si>
  <si>
    <t>法律翻譯
Legal Translation</t>
  </si>
  <si>
    <t>科技翻譯
Scientific and Technical Translation</t>
  </si>
  <si>
    <t>翻譯學理論
Translation Theories</t>
  </si>
  <si>
    <t>英文論文寫作與發表
English thesis writing and presentation</t>
  </si>
  <si>
    <t>食品風險評估
Food Risk Assessment</t>
  </si>
  <si>
    <t>食品檢驗技術特論
Food Inspection Technology special lectures</t>
  </si>
  <si>
    <t>系統晶片應用實務
Application on System on Chip</t>
  </si>
  <si>
    <t>海洋休閒文獻閱讀
Marine Leisure Documents Reading</t>
  </si>
  <si>
    <t>系統分析與設計
System Analysis and Design</t>
  </si>
  <si>
    <t>企業風險管理理論與實務
Enterprise Risk Management and Practicet</t>
  </si>
  <si>
    <t>共同基金管理
Mutual Fund Management</t>
  </si>
  <si>
    <t>金融工程學
Financial Engineering</t>
  </si>
  <si>
    <t>美國法院判決研究（下）
Case Study of US Court Decisions(II)</t>
  </si>
  <si>
    <t>人壽及健康保險專題
Topics on Life and Health Insurance</t>
  </si>
  <si>
    <t>多變量分析
Multivariate Statistics</t>
  </si>
  <si>
    <t>海洋動力學
Ocean Dynamics</t>
  </si>
  <si>
    <t>海事地理資訊系統
Maritime Geographic Information System</t>
  </si>
  <si>
    <t>最佳決策演算及海事應用
Optimal Decision Algorithm and Maritime Applications</t>
  </si>
  <si>
    <t>國際關係專論
International Relations</t>
  </si>
  <si>
    <t>資訊科技研討
Information and Technology Seminar</t>
  </si>
  <si>
    <t>企業倫理與永續發展
Business Ethics and Sustainable Development</t>
  </si>
  <si>
    <t>服務作業管理
Service Operations Management</t>
  </si>
  <si>
    <t>國際企業管理
International Business Management</t>
  </si>
  <si>
    <t>國際財務管理
International Financial Management</t>
  </si>
  <si>
    <t>管理英文
Management and Business English</t>
  </si>
  <si>
    <t>應用統計分析
Applied Statistical Analysis</t>
  </si>
  <si>
    <t>策略行銷
Strategic Marketing</t>
  </si>
  <si>
    <t>顧客關係管理專題
Customer Relationship Management</t>
  </si>
  <si>
    <t>商用英語溝通技巧
Communication of  Commercial Used English</t>
  </si>
  <si>
    <t>大數據分析與R語言
Big data analytics with R</t>
  </si>
  <si>
    <t>商業智慧與巨量資料分析
Business Intelligence and Big Data Analytics</t>
  </si>
  <si>
    <t>無線通訊技術
Wireless Communication Technologies</t>
  </si>
  <si>
    <t>微波工程
Microwave Engineering</t>
  </si>
  <si>
    <t>生醫訊號處理
Biomedical Signal Processing</t>
  </si>
  <si>
    <t>專題研討(一)
Seminar 1</t>
  </si>
  <si>
    <t>電腦通訊網路
Computer Communication Networks</t>
  </si>
  <si>
    <t>應用程式設計
Applied Program Design</t>
  </si>
  <si>
    <t>半導體製程概論
Introduction to semiconductor process</t>
  </si>
  <si>
    <t>數位電路系統設計實務
Practice and Electronic Circuit Design for Digital Control System</t>
  </si>
  <si>
    <t>機器人學
Robotics</t>
  </si>
  <si>
    <t>世界英語
World Englishes</t>
  </si>
  <si>
    <t>外語習得
Second Language Acquisition</t>
  </si>
  <si>
    <t>統計與評量
Statistics and Measurement</t>
  </si>
  <si>
    <t>閱讀教學
Teaching of Reading</t>
  </si>
  <si>
    <t>學術簡報技巧
Academic Presentation Skills</t>
  </si>
  <si>
    <t>生態工程材料選擇與應用
Selection and Application of Ecological Engineering Materials</t>
  </si>
  <si>
    <t>氣候變遷與能源供給特論
Special Topics in Climate Change and Energy Supply</t>
  </si>
  <si>
    <t>環境規劃與管理
Environmental Planning &amp; Management</t>
  </si>
  <si>
    <t>電子工程系(建工)</t>
  </si>
  <si>
    <t>電子工程系(第一)</t>
  </si>
  <si>
    <t>電腦與通訊工程系</t>
  </si>
  <si>
    <t>金融系</t>
  </si>
  <si>
    <t>風險管理與保險系</t>
  </si>
  <si>
    <t>資訊管理系</t>
  </si>
  <si>
    <t>國際企業系</t>
  </si>
  <si>
    <t>應用英語系</t>
  </si>
  <si>
    <t>營建工程系</t>
  </si>
  <si>
    <t>環境與安全衛生工程系</t>
  </si>
  <si>
    <t>水產食品科學系</t>
  </si>
  <si>
    <t>海事資訊科技系</t>
  </si>
  <si>
    <t>海洋休閒管理系</t>
  </si>
  <si>
    <t>供應鏈管理系</t>
  </si>
  <si>
    <t>海洋事務與產業管理研究所</t>
  </si>
  <si>
    <t>電子工程系</t>
  </si>
  <si>
    <t>電機工程系</t>
  </si>
  <si>
    <t>管理學院</t>
  </si>
  <si>
    <t>航運管理系</t>
  </si>
  <si>
    <t>(MON)3-4</t>
  </si>
  <si>
    <t>(MON)5-7</t>
  </si>
  <si>
    <t>(TUE)5-7</t>
  </si>
  <si>
    <t>(TUE)2-4</t>
  </si>
  <si>
    <t>(TUE)1-3</t>
  </si>
  <si>
    <t>(TUE)7-9</t>
  </si>
  <si>
    <t>(TUE)4,5-6</t>
  </si>
  <si>
    <t>(TUE)10-12</t>
  </si>
  <si>
    <t>(WED)2-4</t>
  </si>
  <si>
    <t>(WED)5-7</t>
  </si>
  <si>
    <t>(WED)7-9</t>
  </si>
  <si>
    <t>(WED)10-12</t>
  </si>
  <si>
    <t>(WED)4,5-6</t>
  </si>
  <si>
    <t>(THU)10-12</t>
  </si>
  <si>
    <t>(THU)2-4</t>
  </si>
  <si>
    <t>(THU)7-9</t>
  </si>
  <si>
    <t>(THU)5-7</t>
  </si>
  <si>
    <t xml:space="preserve"> (FRI)2-4</t>
  </si>
  <si>
    <t xml:space="preserve"> (FRI)7-9</t>
  </si>
  <si>
    <t>(FRI)5-6</t>
  </si>
  <si>
    <t>(WED)1(THU)1(FRI)1</t>
  </si>
  <si>
    <t>(FRI)2-4</t>
  </si>
  <si>
    <t>(FRI)7-8</t>
  </si>
  <si>
    <t>(FRI)10-12</t>
  </si>
  <si>
    <t>(FRI)5-7</t>
  </si>
  <si>
    <t>(THU)5-6</t>
  </si>
  <si>
    <t>(THU)7-8</t>
  </si>
  <si>
    <t>(THU)6-8</t>
  </si>
  <si>
    <t xml:space="preserve"> (WED)3-4</t>
  </si>
  <si>
    <t xml:space="preserve"> (WED)2-4</t>
  </si>
  <si>
    <t>(WED)3-4</t>
  </si>
  <si>
    <t>(TUE)7-8</t>
  </si>
  <si>
    <t>(TUE)5-6</t>
  </si>
  <si>
    <t xml:space="preserve"> (MON)1-3</t>
  </si>
  <si>
    <t>(MON)5-6</t>
  </si>
  <si>
    <t xml:space="preserve"> (MON)2-4</t>
  </si>
  <si>
    <t>(MON)6-8</t>
  </si>
  <si>
    <t>(MON)2-4</t>
  </si>
  <si>
    <t>112-2學期 碩士班全英課程 EMI courses for Master Program</t>
  </si>
  <si>
    <t>112-2學期 博士班全英課程 EMI courses for Ph.D. Program</t>
  </si>
  <si>
    <t>2024.01.15</t>
  </si>
  <si>
    <t>2024.01.15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</si>
</sst>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b/>
      <sz val="16"/>
      <color indexed="8"/>
      <name val="微軟正黑體"/>
      <family val="2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微軟正黑體"/>
      <family val="2"/>
    </font>
    <font>
      <sz val="12"/>
      <color theme="1"/>
      <name val="微軟正黑體"/>
      <family val="2"/>
    </font>
    <font>
      <b/>
      <sz val="16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1" sqref="A1:F1"/>
    </sheetView>
  </sheetViews>
  <sheetFormatPr defaultColWidth="9.00390625" defaultRowHeight="15.75"/>
  <cols>
    <col min="1" max="1" width="16.625" style="8" customWidth="1"/>
    <col min="2" max="2" width="50.625" style="8" customWidth="1"/>
    <col min="3" max="5" width="9.375" style="8" customWidth="1"/>
    <col min="6" max="6" width="21.375" style="8" customWidth="1"/>
    <col min="7" max="7" width="35.625" style="8" customWidth="1"/>
    <col min="8" max="16384" width="9.00390625" style="8" customWidth="1"/>
  </cols>
  <sheetData>
    <row r="1" spans="1:7" ht="40.5" customHeight="1">
      <c r="A1" s="17" t="s">
        <v>963</v>
      </c>
      <c r="B1" s="17"/>
      <c r="C1" s="17"/>
      <c r="D1" s="17"/>
      <c r="E1" s="17"/>
      <c r="F1" s="17"/>
      <c r="G1" s="14" t="s">
        <v>964</v>
      </c>
    </row>
    <row r="2" spans="1:7" ht="37.5">
      <c r="A2" s="4" t="s">
        <v>764</v>
      </c>
      <c r="B2" s="5" t="s">
        <v>801</v>
      </c>
      <c r="C2" s="5" t="s">
        <v>802</v>
      </c>
      <c r="D2" s="5" t="s">
        <v>849</v>
      </c>
      <c r="E2" s="4" t="s">
        <v>803</v>
      </c>
      <c r="F2" s="4" t="s">
        <v>22</v>
      </c>
      <c r="G2" s="4" t="s">
        <v>804</v>
      </c>
    </row>
    <row r="3" spans="1:7" ht="39.75" customHeight="1">
      <c r="A3" s="16" t="s">
        <v>159</v>
      </c>
      <c r="B3" s="9" t="s">
        <v>806</v>
      </c>
      <c r="C3" s="10" t="s">
        <v>673</v>
      </c>
      <c r="D3" s="10">
        <v>3</v>
      </c>
      <c r="E3" s="10">
        <v>3</v>
      </c>
      <c r="F3" s="10" t="s">
        <v>941</v>
      </c>
      <c r="G3" s="10" t="s">
        <v>768</v>
      </c>
    </row>
    <row r="4" spans="1:7" ht="39.75" customHeight="1">
      <c r="A4" s="16"/>
      <c r="B4" s="9" t="s">
        <v>807</v>
      </c>
      <c r="C4" s="10" t="s">
        <v>674</v>
      </c>
      <c r="D4" s="10">
        <v>3</v>
      </c>
      <c r="E4" s="10">
        <v>3</v>
      </c>
      <c r="F4" s="10" t="s">
        <v>932</v>
      </c>
      <c r="G4" s="10" t="s">
        <v>769</v>
      </c>
    </row>
    <row r="5" spans="1:7" ht="39.75" customHeight="1">
      <c r="A5" s="16"/>
      <c r="B5" s="9" t="s">
        <v>808</v>
      </c>
      <c r="C5" s="10" t="s">
        <v>675</v>
      </c>
      <c r="D5" s="10">
        <v>3</v>
      </c>
      <c r="E5" s="10">
        <v>3</v>
      </c>
      <c r="F5" s="10" t="s">
        <v>926</v>
      </c>
      <c r="G5" s="10" t="s">
        <v>769</v>
      </c>
    </row>
    <row r="6" spans="1:7" ht="39.75" customHeight="1">
      <c r="A6" s="16"/>
      <c r="B6" s="9" t="s">
        <v>809</v>
      </c>
      <c r="C6" s="10" t="s">
        <v>676</v>
      </c>
      <c r="D6" s="10">
        <v>3</v>
      </c>
      <c r="E6" s="10">
        <v>3</v>
      </c>
      <c r="F6" s="10" t="s">
        <v>927</v>
      </c>
      <c r="G6" s="10" t="s">
        <v>771</v>
      </c>
    </row>
    <row r="7" spans="1:7" ht="39.75" customHeight="1">
      <c r="A7" s="16"/>
      <c r="B7" s="9" t="s">
        <v>809</v>
      </c>
      <c r="C7" s="10" t="s">
        <v>677</v>
      </c>
      <c r="D7" s="10">
        <v>3</v>
      </c>
      <c r="E7" s="10">
        <v>3</v>
      </c>
      <c r="F7" s="10" t="s">
        <v>927</v>
      </c>
      <c r="G7" s="10" t="s">
        <v>771</v>
      </c>
    </row>
    <row r="8" spans="1:7" ht="50.25" customHeight="1">
      <c r="A8" s="15" t="s">
        <v>772</v>
      </c>
      <c r="B8" s="11" t="s">
        <v>810</v>
      </c>
      <c r="C8" s="12" t="s">
        <v>681</v>
      </c>
      <c r="D8" s="12">
        <v>2</v>
      </c>
      <c r="E8" s="12">
        <v>2</v>
      </c>
      <c r="F8" s="12" t="s">
        <v>924</v>
      </c>
      <c r="G8" s="12" t="s">
        <v>775</v>
      </c>
    </row>
    <row r="9" spans="1:7" ht="39.75" customHeight="1">
      <c r="A9" s="15"/>
      <c r="B9" s="11" t="s">
        <v>811</v>
      </c>
      <c r="C9" s="12" t="s">
        <v>682</v>
      </c>
      <c r="D9" s="12">
        <v>3</v>
      </c>
      <c r="E9" s="12">
        <v>3</v>
      </c>
      <c r="F9" s="12" t="s">
        <v>942</v>
      </c>
      <c r="G9" s="12" t="s">
        <v>775</v>
      </c>
    </row>
    <row r="10" spans="1:7" ht="39.75" customHeight="1">
      <c r="A10" s="15"/>
      <c r="B10" s="11" t="s">
        <v>812</v>
      </c>
      <c r="C10" s="12" t="s">
        <v>683</v>
      </c>
      <c r="D10" s="12">
        <v>3</v>
      </c>
      <c r="E10" s="12">
        <v>3</v>
      </c>
      <c r="F10" s="12" t="s">
        <v>928</v>
      </c>
      <c r="G10" s="12" t="s">
        <v>775</v>
      </c>
    </row>
    <row r="11" spans="1:7" ht="39.75" customHeight="1">
      <c r="A11" s="15"/>
      <c r="B11" s="11" t="s">
        <v>813</v>
      </c>
      <c r="C11" s="12" t="s">
        <v>684</v>
      </c>
      <c r="D11" s="12">
        <v>3</v>
      </c>
      <c r="E11" s="12">
        <v>3</v>
      </c>
      <c r="F11" s="12" t="s">
        <v>933</v>
      </c>
      <c r="G11" s="12" t="s">
        <v>775</v>
      </c>
    </row>
    <row r="12" spans="1:7" ht="39.75" customHeight="1">
      <c r="A12" s="15"/>
      <c r="B12" s="11" t="s">
        <v>814</v>
      </c>
      <c r="C12" s="12" t="s">
        <v>685</v>
      </c>
      <c r="D12" s="12">
        <v>2</v>
      </c>
      <c r="E12" s="12">
        <v>2</v>
      </c>
      <c r="F12" s="12" t="s">
        <v>943</v>
      </c>
      <c r="G12" s="12" t="s">
        <v>775</v>
      </c>
    </row>
    <row r="13" spans="1:7" ht="39.75" customHeight="1">
      <c r="A13" s="15"/>
      <c r="B13" s="11" t="s">
        <v>815</v>
      </c>
      <c r="C13" s="12" t="s">
        <v>686</v>
      </c>
      <c r="D13" s="12">
        <v>3</v>
      </c>
      <c r="E13" s="12">
        <v>3</v>
      </c>
      <c r="F13" s="12" t="s">
        <v>937</v>
      </c>
      <c r="G13" s="12" t="s">
        <v>775</v>
      </c>
    </row>
    <row r="14" spans="1:7" ht="39.75" customHeight="1">
      <c r="A14" s="15"/>
      <c r="B14" s="11" t="s">
        <v>816</v>
      </c>
      <c r="C14" s="12" t="s">
        <v>687</v>
      </c>
      <c r="D14" s="12">
        <v>3</v>
      </c>
      <c r="E14" s="12">
        <v>3</v>
      </c>
      <c r="F14" s="12" t="s">
        <v>932</v>
      </c>
      <c r="G14" s="12" t="s">
        <v>775</v>
      </c>
    </row>
    <row r="15" spans="1:7" ht="39.75" customHeight="1">
      <c r="A15" s="15"/>
      <c r="B15" s="11" t="s">
        <v>817</v>
      </c>
      <c r="C15" s="12" t="s">
        <v>688</v>
      </c>
      <c r="D15" s="12">
        <v>3</v>
      </c>
      <c r="E15" s="12">
        <v>3</v>
      </c>
      <c r="F15" s="12" t="s">
        <v>938</v>
      </c>
      <c r="G15" s="12" t="s">
        <v>775</v>
      </c>
    </row>
    <row r="16" spans="1:7" ht="39.75" customHeight="1">
      <c r="A16" s="15"/>
      <c r="B16" s="11" t="s">
        <v>818</v>
      </c>
      <c r="C16" s="12" t="s">
        <v>689</v>
      </c>
      <c r="D16" s="12">
        <v>3</v>
      </c>
      <c r="E16" s="12">
        <v>3</v>
      </c>
      <c r="F16" s="12" t="s">
        <v>944</v>
      </c>
      <c r="G16" s="12" t="s">
        <v>775</v>
      </c>
    </row>
    <row r="17" spans="1:7" ht="39.75" customHeight="1">
      <c r="A17" s="15"/>
      <c r="B17" s="11" t="s">
        <v>819</v>
      </c>
      <c r="C17" s="12" t="s">
        <v>690</v>
      </c>
      <c r="D17" s="12">
        <v>3</v>
      </c>
      <c r="E17" s="12">
        <v>3</v>
      </c>
      <c r="F17" s="12" t="s">
        <v>929</v>
      </c>
      <c r="G17" s="12" t="s">
        <v>775</v>
      </c>
    </row>
    <row r="18" spans="1:7" ht="39.75" customHeight="1">
      <c r="A18" s="15"/>
      <c r="B18" s="11" t="s">
        <v>820</v>
      </c>
      <c r="C18" s="12" t="s">
        <v>691</v>
      </c>
      <c r="D18" s="12">
        <v>3</v>
      </c>
      <c r="E18" s="12">
        <v>3</v>
      </c>
      <c r="F18" s="12" t="s">
        <v>945</v>
      </c>
      <c r="G18" s="12" t="s">
        <v>775</v>
      </c>
    </row>
    <row r="19" spans="1:7" ht="39.75" customHeight="1">
      <c r="A19" s="15"/>
      <c r="B19" s="11" t="s">
        <v>821</v>
      </c>
      <c r="C19" s="12" t="s">
        <v>692</v>
      </c>
      <c r="D19" s="12">
        <v>3</v>
      </c>
      <c r="E19" s="12">
        <v>3</v>
      </c>
      <c r="F19" s="12" t="s">
        <v>930</v>
      </c>
      <c r="G19" s="12" t="s">
        <v>775</v>
      </c>
    </row>
    <row r="20" spans="1:7" ht="39.75" customHeight="1">
      <c r="A20" s="15"/>
      <c r="B20" s="11" t="s">
        <v>822</v>
      </c>
      <c r="C20" s="12" t="s">
        <v>693</v>
      </c>
      <c r="D20" s="12">
        <v>3</v>
      </c>
      <c r="E20" s="12">
        <v>3</v>
      </c>
      <c r="F20" s="12" t="s">
        <v>929</v>
      </c>
      <c r="G20" s="12" t="s">
        <v>775</v>
      </c>
    </row>
    <row r="21" spans="1:7" ht="39.75" customHeight="1">
      <c r="A21" s="15"/>
      <c r="B21" s="11" t="s">
        <v>823</v>
      </c>
      <c r="C21" s="12" t="s">
        <v>694</v>
      </c>
      <c r="D21" s="12">
        <v>3</v>
      </c>
      <c r="E21" s="12">
        <v>3</v>
      </c>
      <c r="F21" s="12" t="s">
        <v>938</v>
      </c>
      <c r="G21" s="12" t="s">
        <v>775</v>
      </c>
    </row>
    <row r="22" spans="1:7" ht="39.75" customHeight="1">
      <c r="A22" s="15"/>
      <c r="B22" s="11" t="s">
        <v>824</v>
      </c>
      <c r="C22" s="12" t="s">
        <v>695</v>
      </c>
      <c r="D22" s="12">
        <v>2</v>
      </c>
      <c r="E22" s="12">
        <v>2</v>
      </c>
      <c r="F22" s="12" t="s">
        <v>946</v>
      </c>
      <c r="G22" s="12" t="s">
        <v>775</v>
      </c>
    </row>
    <row r="23" spans="1:7" ht="39.75" customHeight="1">
      <c r="A23" s="15"/>
      <c r="B23" s="11" t="s">
        <v>825</v>
      </c>
      <c r="C23" s="12" t="s">
        <v>696</v>
      </c>
      <c r="D23" s="12">
        <v>3</v>
      </c>
      <c r="E23" s="12">
        <v>3</v>
      </c>
      <c r="F23" s="12" t="s">
        <v>939</v>
      </c>
      <c r="G23" s="12" t="s">
        <v>775</v>
      </c>
    </row>
    <row r="24" spans="1:7" ht="39.75" customHeight="1">
      <c r="A24" s="15"/>
      <c r="B24" s="11" t="s">
        <v>826</v>
      </c>
      <c r="C24" s="12" t="s">
        <v>697</v>
      </c>
      <c r="D24" s="12">
        <v>3</v>
      </c>
      <c r="E24" s="12">
        <v>3</v>
      </c>
      <c r="F24" s="12" t="s">
        <v>934</v>
      </c>
      <c r="G24" s="12" t="s">
        <v>775</v>
      </c>
    </row>
    <row r="25" spans="1:7" ht="39.75" customHeight="1">
      <c r="A25" s="15"/>
      <c r="B25" s="11" t="s">
        <v>827</v>
      </c>
      <c r="C25" s="12" t="s">
        <v>698</v>
      </c>
      <c r="D25" s="12">
        <v>3</v>
      </c>
      <c r="E25" s="12">
        <v>3</v>
      </c>
      <c r="F25" s="12" t="s">
        <v>935</v>
      </c>
      <c r="G25" s="12" t="s">
        <v>775</v>
      </c>
    </row>
    <row r="26" spans="1:7" ht="39.75" customHeight="1">
      <c r="A26" s="15"/>
      <c r="B26" s="11" t="s">
        <v>828</v>
      </c>
      <c r="C26" s="12" t="s">
        <v>699</v>
      </c>
      <c r="D26" s="12">
        <v>3</v>
      </c>
      <c r="E26" s="12">
        <v>3</v>
      </c>
      <c r="F26" s="12" t="s">
        <v>931</v>
      </c>
      <c r="G26" s="12" t="s">
        <v>775</v>
      </c>
    </row>
    <row r="27" spans="1:7" ht="39.75" customHeight="1">
      <c r="A27" s="15"/>
      <c r="B27" s="11" t="s">
        <v>829</v>
      </c>
      <c r="C27" s="12" t="s">
        <v>700</v>
      </c>
      <c r="D27" s="12">
        <v>3</v>
      </c>
      <c r="E27" s="12">
        <v>3</v>
      </c>
      <c r="F27" s="12" t="s">
        <v>947</v>
      </c>
      <c r="G27" s="12" t="s">
        <v>775</v>
      </c>
    </row>
    <row r="28" spans="1:7" ht="39.75" customHeight="1">
      <c r="A28" s="15"/>
      <c r="B28" s="11" t="s">
        <v>830</v>
      </c>
      <c r="C28" s="12" t="s">
        <v>701</v>
      </c>
      <c r="D28" s="12">
        <v>3</v>
      </c>
      <c r="E28" s="12">
        <v>3</v>
      </c>
      <c r="F28" s="12" t="s">
        <v>936</v>
      </c>
      <c r="G28" s="12" t="s">
        <v>775</v>
      </c>
    </row>
    <row r="29" spans="1:7" ht="39.75" customHeight="1">
      <c r="A29" s="16" t="s">
        <v>211</v>
      </c>
      <c r="B29" s="9" t="s">
        <v>831</v>
      </c>
      <c r="C29" s="10" t="s">
        <v>713</v>
      </c>
      <c r="D29" s="10">
        <v>3</v>
      </c>
      <c r="E29" s="10">
        <v>3</v>
      </c>
      <c r="F29" s="10" t="s">
        <v>925</v>
      </c>
      <c r="G29" s="10" t="s">
        <v>785</v>
      </c>
    </row>
    <row r="30" spans="1:7" ht="50.25" customHeight="1">
      <c r="A30" s="16"/>
      <c r="B30" s="9" t="s">
        <v>832</v>
      </c>
      <c r="C30" s="10" t="s">
        <v>714</v>
      </c>
      <c r="D30" s="10">
        <v>3</v>
      </c>
      <c r="E30" s="10">
        <v>3</v>
      </c>
      <c r="F30" s="10" t="s">
        <v>945</v>
      </c>
      <c r="G30" s="10" t="s">
        <v>785</v>
      </c>
    </row>
    <row r="31" spans="1:7" ht="39.75" customHeight="1">
      <c r="A31" s="16"/>
      <c r="B31" s="9" t="s">
        <v>833</v>
      </c>
      <c r="C31" s="10" t="s">
        <v>715</v>
      </c>
      <c r="D31" s="10">
        <v>3</v>
      </c>
      <c r="E31" s="10">
        <v>3</v>
      </c>
      <c r="F31" s="10" t="s">
        <v>925</v>
      </c>
      <c r="G31" s="10" t="s">
        <v>785</v>
      </c>
    </row>
    <row r="32" spans="1:7" ht="39.75" customHeight="1">
      <c r="A32" s="16"/>
      <c r="B32" s="9" t="s">
        <v>834</v>
      </c>
      <c r="C32" s="10" t="s">
        <v>716</v>
      </c>
      <c r="D32" s="10">
        <v>3</v>
      </c>
      <c r="E32" s="10">
        <v>3</v>
      </c>
      <c r="F32" s="10" t="s">
        <v>927</v>
      </c>
      <c r="G32" s="10" t="s">
        <v>785</v>
      </c>
    </row>
    <row r="33" spans="1:7" ht="39.75" customHeight="1">
      <c r="A33" s="15" t="s">
        <v>773</v>
      </c>
      <c r="B33" s="11" t="s">
        <v>835</v>
      </c>
      <c r="C33" s="12" t="s">
        <v>720</v>
      </c>
      <c r="D33" s="12">
        <v>3</v>
      </c>
      <c r="E33" s="12">
        <v>3</v>
      </c>
      <c r="F33" s="12" t="s">
        <v>926</v>
      </c>
      <c r="G33" s="12" t="s">
        <v>923</v>
      </c>
    </row>
    <row r="34" spans="1:7" ht="39.75" customHeight="1">
      <c r="A34" s="15"/>
      <c r="B34" s="11" t="s">
        <v>836</v>
      </c>
      <c r="C34" s="12" t="s">
        <v>721</v>
      </c>
      <c r="D34" s="12">
        <v>3</v>
      </c>
      <c r="E34" s="12">
        <v>3</v>
      </c>
      <c r="F34" s="12" t="s">
        <v>927</v>
      </c>
      <c r="G34" s="12" t="s">
        <v>923</v>
      </c>
    </row>
    <row r="35" spans="1:7" ht="39.75" customHeight="1">
      <c r="A35" s="15"/>
      <c r="B35" s="11" t="s">
        <v>837</v>
      </c>
      <c r="C35" s="12" t="s">
        <v>722</v>
      </c>
      <c r="D35" s="12">
        <v>3</v>
      </c>
      <c r="E35" s="12">
        <v>3</v>
      </c>
      <c r="F35" s="12" t="s">
        <v>948</v>
      </c>
      <c r="G35" s="12" t="s">
        <v>923</v>
      </c>
    </row>
    <row r="36" spans="1:7" ht="39.75" customHeight="1">
      <c r="A36" s="15"/>
      <c r="B36" s="11" t="s">
        <v>838</v>
      </c>
      <c r="C36" s="12" t="s">
        <v>723</v>
      </c>
      <c r="D36" s="12">
        <v>3</v>
      </c>
      <c r="E36" s="12">
        <v>3</v>
      </c>
      <c r="F36" s="12" t="s">
        <v>940</v>
      </c>
      <c r="G36" s="12" t="s">
        <v>923</v>
      </c>
    </row>
    <row r="37" spans="1:7" ht="39.75" customHeight="1">
      <c r="A37" s="16" t="s">
        <v>770</v>
      </c>
      <c r="B37" s="9" t="s">
        <v>843</v>
      </c>
      <c r="C37" s="10" t="s">
        <v>737</v>
      </c>
      <c r="D37" s="10">
        <v>3</v>
      </c>
      <c r="E37" s="10">
        <v>3</v>
      </c>
      <c r="F37" s="10" t="s">
        <v>938</v>
      </c>
      <c r="G37" s="10" t="s">
        <v>777</v>
      </c>
    </row>
    <row r="38" spans="1:7" ht="39.75" customHeight="1">
      <c r="A38" s="16"/>
      <c r="B38" s="9" t="s">
        <v>848</v>
      </c>
      <c r="C38" s="10" t="s">
        <v>752</v>
      </c>
      <c r="D38" s="10">
        <v>3</v>
      </c>
      <c r="E38" s="10">
        <v>3</v>
      </c>
      <c r="F38" s="10" t="s">
        <v>925</v>
      </c>
      <c r="G38" s="10" t="s">
        <v>778</v>
      </c>
    </row>
    <row r="39" spans="1:7" ht="39.75" customHeight="1">
      <c r="A39" s="15" t="s">
        <v>513</v>
      </c>
      <c r="B39" s="11" t="s">
        <v>839</v>
      </c>
      <c r="C39" s="12" t="s">
        <v>733</v>
      </c>
      <c r="D39" s="12">
        <v>3</v>
      </c>
      <c r="E39" s="12">
        <v>3</v>
      </c>
      <c r="F39" s="12" t="s">
        <v>945</v>
      </c>
      <c r="G39" s="12" t="s">
        <v>920</v>
      </c>
    </row>
    <row r="40" spans="1:7" ht="39.75" customHeight="1">
      <c r="A40" s="15"/>
      <c r="B40" s="11" t="s">
        <v>840</v>
      </c>
      <c r="C40" s="12" t="s">
        <v>734</v>
      </c>
      <c r="D40" s="12">
        <v>3</v>
      </c>
      <c r="E40" s="12">
        <v>3</v>
      </c>
      <c r="F40" s="12" t="s">
        <v>927</v>
      </c>
      <c r="G40" s="12" t="s">
        <v>920</v>
      </c>
    </row>
    <row r="41" spans="1:7" ht="39.75" customHeight="1">
      <c r="A41" s="15"/>
      <c r="B41" s="11" t="s">
        <v>841</v>
      </c>
      <c r="C41" s="12" t="s">
        <v>735</v>
      </c>
      <c r="D41" s="12">
        <v>3</v>
      </c>
      <c r="E41" s="12">
        <v>3</v>
      </c>
      <c r="F41" s="12" t="s">
        <v>932</v>
      </c>
      <c r="G41" s="12" t="s">
        <v>921</v>
      </c>
    </row>
    <row r="42" spans="1:7" ht="39.75" customHeight="1">
      <c r="A42" s="15"/>
      <c r="B42" s="11" t="s">
        <v>842</v>
      </c>
      <c r="C42" s="12" t="s">
        <v>736</v>
      </c>
      <c r="D42" s="12">
        <v>3</v>
      </c>
      <c r="E42" s="12">
        <v>3</v>
      </c>
      <c r="F42" s="12" t="s">
        <v>938</v>
      </c>
      <c r="G42" s="12" t="s">
        <v>921</v>
      </c>
    </row>
    <row r="43" spans="1:7" ht="39.75" customHeight="1">
      <c r="A43" s="16" t="s">
        <v>536</v>
      </c>
      <c r="B43" s="9" t="s">
        <v>844</v>
      </c>
      <c r="C43" s="10" t="s">
        <v>748</v>
      </c>
      <c r="D43" s="10">
        <v>3</v>
      </c>
      <c r="E43" s="10">
        <v>3</v>
      </c>
      <c r="F43" s="10" t="s">
        <v>926</v>
      </c>
      <c r="G43" s="10" t="s">
        <v>922</v>
      </c>
    </row>
    <row r="44" spans="1:7" ht="39.75" customHeight="1">
      <c r="A44" s="16"/>
      <c r="B44" s="9" t="s">
        <v>845</v>
      </c>
      <c r="C44" s="10" t="s">
        <v>749</v>
      </c>
      <c r="D44" s="10">
        <v>3</v>
      </c>
      <c r="E44" s="10">
        <v>3</v>
      </c>
      <c r="F44" s="10" t="s">
        <v>945</v>
      </c>
      <c r="G44" s="10" t="s">
        <v>922</v>
      </c>
    </row>
    <row r="45" spans="1:7" ht="39.75" customHeight="1">
      <c r="A45" s="16"/>
      <c r="B45" s="9" t="s">
        <v>846</v>
      </c>
      <c r="C45" s="10" t="s">
        <v>750</v>
      </c>
      <c r="D45" s="10">
        <v>3</v>
      </c>
      <c r="E45" s="10">
        <v>3</v>
      </c>
      <c r="F45" s="10" t="s">
        <v>927</v>
      </c>
      <c r="G45" s="10" t="s">
        <v>922</v>
      </c>
    </row>
    <row r="46" spans="1:7" ht="39.75" customHeight="1">
      <c r="A46" s="16"/>
      <c r="B46" s="9" t="s">
        <v>847</v>
      </c>
      <c r="C46" s="10" t="s">
        <v>751</v>
      </c>
      <c r="D46" s="10">
        <v>3</v>
      </c>
      <c r="E46" s="10">
        <v>3</v>
      </c>
      <c r="F46" s="10" t="s">
        <v>932</v>
      </c>
      <c r="G46" s="10" t="s">
        <v>922</v>
      </c>
    </row>
  </sheetData>
  <sheetProtection/>
  <mergeCells count="8">
    <mergeCell ref="A39:A42"/>
    <mergeCell ref="A43:A46"/>
    <mergeCell ref="A1:F1"/>
    <mergeCell ref="A3:A7"/>
    <mergeCell ref="A8:A28"/>
    <mergeCell ref="A29:A32"/>
    <mergeCell ref="A33:A36"/>
    <mergeCell ref="A37:A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70" zoomScaleNormal="70" zoomScalePageLayoutView="0" workbookViewId="0" topLeftCell="A1">
      <selection activeCell="G2" sqref="G2"/>
    </sheetView>
  </sheetViews>
  <sheetFormatPr defaultColWidth="9.00390625" defaultRowHeight="15.75"/>
  <cols>
    <col min="1" max="1" width="16.625" style="2" customWidth="1"/>
    <col min="2" max="2" width="50.625" style="0" customWidth="1"/>
    <col min="3" max="5" width="9.375" style="0" customWidth="1"/>
    <col min="6" max="6" width="12.625" style="0" customWidth="1"/>
    <col min="7" max="7" width="35.625" style="0" customWidth="1"/>
  </cols>
  <sheetData>
    <row r="1" spans="1:7" ht="40.5" customHeight="1">
      <c r="A1" s="24" t="s">
        <v>962</v>
      </c>
      <c r="B1" s="24"/>
      <c r="C1" s="24"/>
      <c r="D1" s="24"/>
      <c r="E1" s="24"/>
      <c r="F1" s="24"/>
      <c r="G1" s="13" t="s">
        <v>965</v>
      </c>
    </row>
    <row r="2" spans="1:7" ht="44.25" customHeight="1">
      <c r="A2" s="4" t="s">
        <v>764</v>
      </c>
      <c r="B2" s="5" t="s">
        <v>801</v>
      </c>
      <c r="C2" s="5" t="s">
        <v>802</v>
      </c>
      <c r="D2" s="5" t="s">
        <v>849</v>
      </c>
      <c r="E2" s="4" t="s">
        <v>803</v>
      </c>
      <c r="F2" s="4" t="s">
        <v>22</v>
      </c>
      <c r="G2" s="4" t="s">
        <v>804</v>
      </c>
    </row>
    <row r="3" spans="1:7" ht="52.5" customHeight="1">
      <c r="A3" s="21" t="s">
        <v>159</v>
      </c>
      <c r="B3" s="9" t="s">
        <v>902</v>
      </c>
      <c r="C3" s="10" t="s">
        <v>761</v>
      </c>
      <c r="D3" s="10">
        <v>3</v>
      </c>
      <c r="E3" s="10">
        <v>3</v>
      </c>
      <c r="F3" s="10" t="s">
        <v>932</v>
      </c>
      <c r="G3" s="10" t="s">
        <v>913</v>
      </c>
    </row>
    <row r="4" spans="1:7" ht="39.75" customHeight="1">
      <c r="A4" s="22"/>
      <c r="B4" s="9" t="s">
        <v>903</v>
      </c>
      <c r="C4" s="10" t="s">
        <v>762</v>
      </c>
      <c r="D4" s="10">
        <v>3</v>
      </c>
      <c r="E4" s="10">
        <v>3</v>
      </c>
      <c r="F4" s="10" t="s">
        <v>938</v>
      </c>
      <c r="G4" s="10" t="s">
        <v>914</v>
      </c>
    </row>
    <row r="5" spans="1:7" ht="39.75" customHeight="1">
      <c r="A5" s="23"/>
      <c r="B5" s="9" t="s">
        <v>904</v>
      </c>
      <c r="C5" s="10" t="s">
        <v>763</v>
      </c>
      <c r="D5" s="10">
        <v>3</v>
      </c>
      <c r="E5" s="10">
        <v>3</v>
      </c>
      <c r="F5" s="10" t="s">
        <v>929</v>
      </c>
      <c r="G5" s="10" t="s">
        <v>914</v>
      </c>
    </row>
    <row r="6" spans="1:7" ht="39.75" customHeight="1">
      <c r="A6" s="18" t="s">
        <v>772</v>
      </c>
      <c r="B6" s="11" t="s">
        <v>860</v>
      </c>
      <c r="C6" s="12" t="s">
        <v>678</v>
      </c>
      <c r="D6" s="12">
        <v>2</v>
      </c>
      <c r="E6" s="12">
        <v>2</v>
      </c>
      <c r="F6" s="12" t="s">
        <v>949</v>
      </c>
      <c r="G6" s="12" t="s">
        <v>915</v>
      </c>
    </row>
    <row r="7" spans="1:7" ht="39.75" customHeight="1">
      <c r="A7" s="19"/>
      <c r="B7" s="11" t="s">
        <v>861</v>
      </c>
      <c r="C7" s="12" t="s">
        <v>679</v>
      </c>
      <c r="D7" s="12">
        <v>2</v>
      </c>
      <c r="E7" s="12">
        <v>2</v>
      </c>
      <c r="F7" s="12" t="s">
        <v>950</v>
      </c>
      <c r="G7" s="12" t="s">
        <v>915</v>
      </c>
    </row>
    <row r="8" spans="1:7" ht="39.75" customHeight="1">
      <c r="A8" s="20"/>
      <c r="B8" s="11" t="s">
        <v>862</v>
      </c>
      <c r="C8" s="12" t="s">
        <v>680</v>
      </c>
      <c r="D8" s="12">
        <v>2</v>
      </c>
      <c r="E8" s="12">
        <v>2</v>
      </c>
      <c r="F8" s="12" t="s">
        <v>955</v>
      </c>
      <c r="G8" s="12" t="s">
        <v>915</v>
      </c>
    </row>
    <row r="9" spans="1:7" ht="39.75" customHeight="1">
      <c r="A9" s="21" t="s">
        <v>211</v>
      </c>
      <c r="B9" s="9" t="s">
        <v>872</v>
      </c>
      <c r="C9" s="10" t="s">
        <v>712</v>
      </c>
      <c r="D9" s="10">
        <v>3</v>
      </c>
      <c r="E9" s="10">
        <v>3</v>
      </c>
      <c r="F9" s="10" t="s">
        <v>951</v>
      </c>
      <c r="G9" s="10" t="s">
        <v>784</v>
      </c>
    </row>
    <row r="10" spans="1:7" ht="39.75" customHeight="1">
      <c r="A10" s="22"/>
      <c r="B10" s="9" t="s">
        <v>873</v>
      </c>
      <c r="C10" s="10" t="s">
        <v>717</v>
      </c>
      <c r="D10" s="10">
        <v>3</v>
      </c>
      <c r="E10" s="10">
        <v>3</v>
      </c>
      <c r="F10" s="10" t="s">
        <v>928</v>
      </c>
      <c r="G10" s="10" t="s">
        <v>916</v>
      </c>
    </row>
    <row r="11" spans="1:7" ht="54" customHeight="1">
      <c r="A11" s="23"/>
      <c r="B11" s="9" t="s">
        <v>874</v>
      </c>
      <c r="C11" s="10" t="s">
        <v>718</v>
      </c>
      <c r="D11" s="10">
        <v>3</v>
      </c>
      <c r="E11" s="10">
        <v>3</v>
      </c>
      <c r="F11" s="10" t="s">
        <v>957</v>
      </c>
      <c r="G11" s="10" t="s">
        <v>916</v>
      </c>
    </row>
    <row r="12" spans="1:7" ht="39.75" customHeight="1">
      <c r="A12" s="18" t="s">
        <v>773</v>
      </c>
      <c r="B12" s="11" t="s">
        <v>864</v>
      </c>
      <c r="C12" s="12" t="s">
        <v>703</v>
      </c>
      <c r="D12" s="12">
        <v>2</v>
      </c>
      <c r="E12" s="12">
        <v>2</v>
      </c>
      <c r="F12" s="12" t="s">
        <v>955</v>
      </c>
      <c r="G12" s="12" t="s">
        <v>917</v>
      </c>
    </row>
    <row r="13" spans="1:7" ht="39.75" customHeight="1">
      <c r="A13" s="19"/>
      <c r="B13" s="11" t="s">
        <v>865</v>
      </c>
      <c r="C13" s="12" t="s">
        <v>704</v>
      </c>
      <c r="D13" s="12">
        <v>2</v>
      </c>
      <c r="E13" s="12">
        <v>2</v>
      </c>
      <c r="F13" s="12" t="s">
        <v>958</v>
      </c>
      <c r="G13" s="12" t="s">
        <v>918</v>
      </c>
    </row>
    <row r="14" spans="1:7" ht="39.75" customHeight="1">
      <c r="A14" s="19"/>
      <c r="B14" s="11" t="s">
        <v>875</v>
      </c>
      <c r="C14" s="12" t="s">
        <v>719</v>
      </c>
      <c r="D14" s="12">
        <v>2</v>
      </c>
      <c r="E14" s="12">
        <v>2</v>
      </c>
      <c r="F14" s="12" t="s">
        <v>950</v>
      </c>
      <c r="G14" s="12" t="s">
        <v>919</v>
      </c>
    </row>
    <row r="15" spans="1:7" ht="39.75" customHeight="1">
      <c r="A15" s="20"/>
      <c r="B15" s="11" t="s">
        <v>876</v>
      </c>
      <c r="C15" s="12" t="s">
        <v>724</v>
      </c>
      <c r="D15" s="12">
        <v>2</v>
      </c>
      <c r="E15" s="12">
        <v>2</v>
      </c>
      <c r="F15" s="12" t="s">
        <v>952</v>
      </c>
      <c r="G15" s="12" t="s">
        <v>204</v>
      </c>
    </row>
    <row r="16" spans="1:7" ht="39.75" customHeight="1">
      <c r="A16" s="21" t="s">
        <v>770</v>
      </c>
      <c r="B16" s="9" t="s">
        <v>894</v>
      </c>
      <c r="C16" s="10" t="s">
        <v>753</v>
      </c>
      <c r="D16" s="10">
        <v>3</v>
      </c>
      <c r="E16" s="10">
        <v>3</v>
      </c>
      <c r="F16" s="10" t="s">
        <v>940</v>
      </c>
      <c r="G16" s="10" t="s">
        <v>797</v>
      </c>
    </row>
    <row r="17" spans="1:7" ht="57" customHeight="1">
      <c r="A17" s="22"/>
      <c r="B17" s="9" t="s">
        <v>895</v>
      </c>
      <c r="C17" s="10" t="s">
        <v>754</v>
      </c>
      <c r="D17" s="10">
        <v>3</v>
      </c>
      <c r="E17" s="10">
        <v>2</v>
      </c>
      <c r="F17" s="10" t="s">
        <v>938</v>
      </c>
      <c r="G17" s="10" t="s">
        <v>797</v>
      </c>
    </row>
    <row r="18" spans="1:7" ht="39.75" customHeight="1">
      <c r="A18" s="23"/>
      <c r="B18" s="9" t="s">
        <v>896</v>
      </c>
      <c r="C18" s="10" t="s">
        <v>755</v>
      </c>
      <c r="D18" s="10">
        <v>3</v>
      </c>
      <c r="E18" s="10">
        <v>3</v>
      </c>
      <c r="F18" s="10" t="s">
        <v>927</v>
      </c>
      <c r="G18" s="10" t="s">
        <v>797</v>
      </c>
    </row>
    <row r="19" spans="1:7" ht="39.75" customHeight="1">
      <c r="A19" s="18" t="s">
        <v>513</v>
      </c>
      <c r="B19" s="11" t="s">
        <v>863</v>
      </c>
      <c r="C19" s="12" t="s">
        <v>702</v>
      </c>
      <c r="D19" s="12">
        <v>3</v>
      </c>
      <c r="E19" s="12">
        <v>3</v>
      </c>
      <c r="F19" s="12" t="s">
        <v>932</v>
      </c>
      <c r="G19" s="12" t="s">
        <v>189</v>
      </c>
    </row>
    <row r="20" spans="1:7" ht="39.75" customHeight="1">
      <c r="A20" s="19"/>
      <c r="B20" s="11" t="s">
        <v>888</v>
      </c>
      <c r="C20" s="12" t="s">
        <v>741</v>
      </c>
      <c r="D20" s="12">
        <v>3</v>
      </c>
      <c r="E20" s="12">
        <v>3</v>
      </c>
      <c r="F20" s="12" t="s">
        <v>927</v>
      </c>
      <c r="G20" s="12" t="s">
        <v>906</v>
      </c>
    </row>
    <row r="21" spans="1:7" ht="39.75" customHeight="1">
      <c r="A21" s="19"/>
      <c r="B21" s="11" t="s">
        <v>889</v>
      </c>
      <c r="C21" s="12" t="s">
        <v>742</v>
      </c>
      <c r="D21" s="12">
        <v>3</v>
      </c>
      <c r="E21" s="12">
        <v>3</v>
      </c>
      <c r="F21" s="12" t="s">
        <v>934</v>
      </c>
      <c r="G21" s="12" t="s">
        <v>906</v>
      </c>
    </row>
    <row r="22" spans="1:7" ht="39.75" customHeight="1">
      <c r="A22" s="19"/>
      <c r="B22" s="11" t="s">
        <v>890</v>
      </c>
      <c r="C22" s="12" t="s">
        <v>743</v>
      </c>
      <c r="D22" s="12">
        <v>3</v>
      </c>
      <c r="E22" s="12">
        <v>3</v>
      </c>
      <c r="F22" s="12" t="s">
        <v>938</v>
      </c>
      <c r="G22" s="12" t="s">
        <v>907</v>
      </c>
    </row>
    <row r="23" spans="1:7" ht="39.75" customHeight="1">
      <c r="A23" s="19"/>
      <c r="B23" s="11" t="s">
        <v>891</v>
      </c>
      <c r="C23" s="12" t="s">
        <v>744</v>
      </c>
      <c r="D23" s="12">
        <v>2</v>
      </c>
      <c r="E23" s="12">
        <v>2</v>
      </c>
      <c r="F23" s="12" t="s">
        <v>924</v>
      </c>
      <c r="G23" s="12" t="s">
        <v>905</v>
      </c>
    </row>
    <row r="24" spans="1:7" ht="39.75" customHeight="1">
      <c r="A24" s="19"/>
      <c r="B24" s="11" t="s">
        <v>892</v>
      </c>
      <c r="C24" s="12" t="s">
        <v>745</v>
      </c>
      <c r="D24" s="12">
        <v>3</v>
      </c>
      <c r="E24" s="12">
        <v>3</v>
      </c>
      <c r="F24" s="12" t="s">
        <v>927</v>
      </c>
      <c r="G24" s="12" t="s">
        <v>905</v>
      </c>
    </row>
    <row r="25" spans="1:7" ht="39.75" customHeight="1">
      <c r="A25" s="20"/>
      <c r="B25" s="11" t="s">
        <v>893</v>
      </c>
      <c r="C25" s="12" t="s">
        <v>746</v>
      </c>
      <c r="D25" s="12">
        <v>3</v>
      </c>
      <c r="E25" s="12">
        <v>3</v>
      </c>
      <c r="F25" s="12" t="s">
        <v>925</v>
      </c>
      <c r="G25" s="12" t="s">
        <v>905</v>
      </c>
    </row>
    <row r="26" spans="1:7" ht="39.75" customHeight="1">
      <c r="A26" s="21" t="s">
        <v>536</v>
      </c>
      <c r="B26" s="9" t="s">
        <v>866</v>
      </c>
      <c r="C26" s="10" t="s">
        <v>705</v>
      </c>
      <c r="D26" s="10">
        <v>3</v>
      </c>
      <c r="E26" s="10">
        <v>3</v>
      </c>
      <c r="F26" s="10" t="s">
        <v>959</v>
      </c>
      <c r="G26" s="10" t="s">
        <v>908</v>
      </c>
    </row>
    <row r="27" spans="1:7" ht="39.75" customHeight="1">
      <c r="A27" s="22"/>
      <c r="B27" s="9" t="s">
        <v>867</v>
      </c>
      <c r="C27" s="10" t="s">
        <v>706</v>
      </c>
      <c r="D27" s="10">
        <v>3</v>
      </c>
      <c r="E27" s="10">
        <v>3</v>
      </c>
      <c r="F27" s="10" t="s">
        <v>948</v>
      </c>
      <c r="G27" s="10" t="s">
        <v>908</v>
      </c>
    </row>
    <row r="28" spans="1:7" ht="39.75" customHeight="1">
      <c r="A28" s="22"/>
      <c r="B28" s="9" t="s">
        <v>868</v>
      </c>
      <c r="C28" s="10" t="s">
        <v>707</v>
      </c>
      <c r="D28" s="10">
        <v>3</v>
      </c>
      <c r="E28" s="10">
        <v>3</v>
      </c>
      <c r="F28" s="10" t="s">
        <v>941</v>
      </c>
      <c r="G28" s="10" t="s">
        <v>908</v>
      </c>
    </row>
    <row r="29" spans="1:7" ht="39.75" customHeight="1">
      <c r="A29" s="22"/>
      <c r="B29" s="9" t="s">
        <v>869</v>
      </c>
      <c r="C29" s="10" t="s">
        <v>708</v>
      </c>
      <c r="D29" s="10">
        <v>3</v>
      </c>
      <c r="E29" s="10">
        <v>3</v>
      </c>
      <c r="F29" s="10" t="s">
        <v>932</v>
      </c>
      <c r="G29" s="10" t="s">
        <v>782</v>
      </c>
    </row>
    <row r="30" spans="1:7" ht="39.75" customHeight="1">
      <c r="A30" s="22"/>
      <c r="B30" s="9" t="s">
        <v>869</v>
      </c>
      <c r="C30" s="10" t="s">
        <v>709</v>
      </c>
      <c r="D30" s="10">
        <v>3</v>
      </c>
      <c r="E30" s="10">
        <v>3</v>
      </c>
      <c r="F30" s="10" t="s">
        <v>926</v>
      </c>
      <c r="G30" s="10" t="s">
        <v>782</v>
      </c>
    </row>
    <row r="31" spans="1:7" ht="39.75" customHeight="1">
      <c r="A31" s="22"/>
      <c r="B31" s="9" t="s">
        <v>870</v>
      </c>
      <c r="C31" s="10" t="s">
        <v>710</v>
      </c>
      <c r="D31" s="10">
        <v>3</v>
      </c>
      <c r="E31" s="10">
        <v>3</v>
      </c>
      <c r="F31" s="10" t="s">
        <v>948</v>
      </c>
      <c r="G31" s="10" t="s">
        <v>909</v>
      </c>
    </row>
    <row r="32" spans="1:7" ht="39.75" customHeight="1">
      <c r="A32" s="22"/>
      <c r="B32" s="9" t="s">
        <v>871</v>
      </c>
      <c r="C32" s="10" t="s">
        <v>711</v>
      </c>
      <c r="D32" s="10">
        <v>3</v>
      </c>
      <c r="E32" s="10">
        <v>3</v>
      </c>
      <c r="F32" s="10" t="s">
        <v>925</v>
      </c>
      <c r="G32" s="10" t="s">
        <v>909</v>
      </c>
    </row>
    <row r="33" spans="1:7" ht="39.75" customHeight="1">
      <c r="A33" s="22"/>
      <c r="B33" s="9" t="s">
        <v>877</v>
      </c>
      <c r="C33" s="10" t="s">
        <v>725</v>
      </c>
      <c r="D33" s="10">
        <v>3</v>
      </c>
      <c r="E33" s="10">
        <v>3</v>
      </c>
      <c r="F33" s="10" t="s">
        <v>960</v>
      </c>
      <c r="G33" s="10" t="s">
        <v>790</v>
      </c>
    </row>
    <row r="34" spans="1:7" ht="39.75" customHeight="1">
      <c r="A34" s="22"/>
      <c r="B34" s="9" t="s">
        <v>878</v>
      </c>
      <c r="C34" s="10" t="s">
        <v>726</v>
      </c>
      <c r="D34" s="10">
        <v>3</v>
      </c>
      <c r="E34" s="10">
        <v>3</v>
      </c>
      <c r="F34" s="10" t="s">
        <v>926</v>
      </c>
      <c r="G34" s="10" t="s">
        <v>790</v>
      </c>
    </row>
    <row r="35" spans="1:7" ht="39.75" customHeight="1">
      <c r="A35" s="22"/>
      <c r="B35" s="9" t="s">
        <v>879</v>
      </c>
      <c r="C35" s="10" t="s">
        <v>727</v>
      </c>
      <c r="D35" s="10">
        <v>3</v>
      </c>
      <c r="E35" s="10">
        <v>3</v>
      </c>
      <c r="F35" s="10" t="s">
        <v>934</v>
      </c>
      <c r="G35" s="10" t="s">
        <v>790</v>
      </c>
    </row>
    <row r="36" spans="1:7" ht="39.75" customHeight="1">
      <c r="A36" s="22"/>
      <c r="B36" s="9" t="s">
        <v>880</v>
      </c>
      <c r="C36" s="10" t="s">
        <v>728</v>
      </c>
      <c r="D36" s="10">
        <v>3</v>
      </c>
      <c r="E36" s="10">
        <v>3</v>
      </c>
      <c r="F36" s="10" t="s">
        <v>961</v>
      </c>
      <c r="G36" s="10" t="s">
        <v>790</v>
      </c>
    </row>
    <row r="37" spans="1:7" ht="39.75" customHeight="1">
      <c r="A37" s="22"/>
      <c r="B37" s="9" t="s">
        <v>881</v>
      </c>
      <c r="C37" s="10" t="s">
        <v>729</v>
      </c>
      <c r="D37" s="10">
        <v>3</v>
      </c>
      <c r="E37" s="10">
        <v>3</v>
      </c>
      <c r="F37" s="10" t="s">
        <v>940</v>
      </c>
      <c r="G37" s="10" t="s">
        <v>790</v>
      </c>
    </row>
    <row r="38" spans="1:7" ht="39.75" customHeight="1">
      <c r="A38" s="22"/>
      <c r="B38" s="9" t="s">
        <v>882</v>
      </c>
      <c r="C38" s="10" t="s">
        <v>730</v>
      </c>
      <c r="D38" s="10">
        <v>3</v>
      </c>
      <c r="E38" s="10">
        <v>3</v>
      </c>
      <c r="F38" s="10" t="s">
        <v>927</v>
      </c>
      <c r="G38" s="10" t="s">
        <v>790</v>
      </c>
    </row>
    <row r="39" spans="1:7" ht="39.75" customHeight="1">
      <c r="A39" s="22"/>
      <c r="B39" s="9" t="s">
        <v>883</v>
      </c>
      <c r="C39" s="10" t="s">
        <v>731</v>
      </c>
      <c r="D39" s="10">
        <v>3</v>
      </c>
      <c r="E39" s="10">
        <v>3</v>
      </c>
      <c r="F39" s="10" t="s">
        <v>938</v>
      </c>
      <c r="G39" s="10" t="s">
        <v>790</v>
      </c>
    </row>
    <row r="40" spans="1:7" ht="39.75" customHeight="1">
      <c r="A40" s="22"/>
      <c r="B40" s="9" t="s">
        <v>884</v>
      </c>
      <c r="C40" s="10" t="s">
        <v>732</v>
      </c>
      <c r="D40" s="10">
        <v>3</v>
      </c>
      <c r="E40" s="10">
        <v>3</v>
      </c>
      <c r="F40" s="10" t="s">
        <v>953</v>
      </c>
      <c r="G40" s="10" t="s">
        <v>790</v>
      </c>
    </row>
    <row r="41" spans="1:7" ht="39.75" customHeight="1">
      <c r="A41" s="22"/>
      <c r="B41" s="9" t="s">
        <v>886</v>
      </c>
      <c r="C41" s="10" t="s">
        <v>739</v>
      </c>
      <c r="D41" s="10">
        <v>3</v>
      </c>
      <c r="E41" s="10">
        <v>3</v>
      </c>
      <c r="F41" s="10" t="s">
        <v>961</v>
      </c>
      <c r="G41" s="10" t="s">
        <v>910</v>
      </c>
    </row>
    <row r="42" spans="1:7" ht="39.75" customHeight="1">
      <c r="A42" s="22"/>
      <c r="B42" s="9" t="s">
        <v>887</v>
      </c>
      <c r="C42" s="10" t="s">
        <v>740</v>
      </c>
      <c r="D42" s="10">
        <v>3</v>
      </c>
      <c r="E42" s="10">
        <v>3</v>
      </c>
      <c r="F42" s="10" t="s">
        <v>927</v>
      </c>
      <c r="G42" s="10" t="s">
        <v>910</v>
      </c>
    </row>
    <row r="43" spans="1:7" ht="39.75" customHeight="1">
      <c r="A43" s="23"/>
      <c r="B43" s="9" t="s">
        <v>880</v>
      </c>
      <c r="C43" s="10" t="s">
        <v>747</v>
      </c>
      <c r="D43" s="10">
        <v>3</v>
      </c>
      <c r="E43" s="10">
        <v>3</v>
      </c>
      <c r="F43" s="10" t="s">
        <v>948</v>
      </c>
      <c r="G43" s="10" t="s">
        <v>911</v>
      </c>
    </row>
    <row r="44" spans="1:7" ht="39.75" customHeight="1">
      <c r="A44" s="18" t="s">
        <v>334</v>
      </c>
      <c r="B44" s="11" t="s">
        <v>850</v>
      </c>
      <c r="C44" s="12" t="s">
        <v>663</v>
      </c>
      <c r="D44" s="12">
        <v>2</v>
      </c>
      <c r="E44" s="12">
        <v>2</v>
      </c>
      <c r="F44" s="12" t="s">
        <v>924</v>
      </c>
      <c r="G44" s="12" t="s">
        <v>912</v>
      </c>
    </row>
    <row r="45" spans="1:7" ht="39.75" customHeight="1">
      <c r="A45" s="19"/>
      <c r="B45" s="11" t="s">
        <v>851</v>
      </c>
      <c r="C45" s="12" t="s">
        <v>664</v>
      </c>
      <c r="D45" s="12">
        <v>2</v>
      </c>
      <c r="E45" s="12">
        <v>2</v>
      </c>
      <c r="F45" s="12" t="s">
        <v>954</v>
      </c>
      <c r="G45" s="12" t="s">
        <v>912</v>
      </c>
    </row>
    <row r="46" spans="1:7" ht="39.75" customHeight="1">
      <c r="A46" s="19"/>
      <c r="B46" s="11" t="s">
        <v>852</v>
      </c>
      <c r="C46" s="12" t="s">
        <v>665</v>
      </c>
      <c r="D46" s="12">
        <v>2</v>
      </c>
      <c r="E46" s="12">
        <v>2</v>
      </c>
      <c r="F46" s="12" t="s">
        <v>955</v>
      </c>
      <c r="G46" s="12" t="s">
        <v>912</v>
      </c>
    </row>
    <row r="47" spans="1:7" ht="52.5" customHeight="1">
      <c r="A47" s="19"/>
      <c r="B47" s="11" t="s">
        <v>853</v>
      </c>
      <c r="C47" s="12" t="s">
        <v>666</v>
      </c>
      <c r="D47" s="12">
        <v>2</v>
      </c>
      <c r="E47" s="12">
        <v>2</v>
      </c>
      <c r="F47" s="12" t="s">
        <v>956</v>
      </c>
      <c r="G47" s="12" t="s">
        <v>912</v>
      </c>
    </row>
    <row r="48" spans="1:7" ht="39.75" customHeight="1">
      <c r="A48" s="19"/>
      <c r="B48" s="11" t="s">
        <v>854</v>
      </c>
      <c r="C48" s="12" t="s">
        <v>667</v>
      </c>
      <c r="D48" s="12">
        <v>3</v>
      </c>
      <c r="E48" s="12">
        <v>3</v>
      </c>
      <c r="F48" s="12" t="s">
        <v>934</v>
      </c>
      <c r="G48" s="12" t="s">
        <v>912</v>
      </c>
    </row>
    <row r="49" spans="1:7" ht="39.75" customHeight="1">
      <c r="A49" s="19"/>
      <c r="B49" s="11" t="s">
        <v>855</v>
      </c>
      <c r="C49" s="12" t="s">
        <v>668</v>
      </c>
      <c r="D49" s="12">
        <v>3</v>
      </c>
      <c r="E49" s="12">
        <v>3</v>
      </c>
      <c r="F49" s="12" t="s">
        <v>938</v>
      </c>
      <c r="G49" s="12" t="s">
        <v>912</v>
      </c>
    </row>
    <row r="50" spans="1:7" ht="39.75" customHeight="1">
      <c r="A50" s="19"/>
      <c r="B50" s="11" t="s">
        <v>856</v>
      </c>
      <c r="C50" s="12" t="s">
        <v>669</v>
      </c>
      <c r="D50" s="12">
        <v>3</v>
      </c>
      <c r="E50" s="12">
        <v>3</v>
      </c>
      <c r="F50" s="12" t="s">
        <v>932</v>
      </c>
      <c r="G50" s="12" t="s">
        <v>912</v>
      </c>
    </row>
    <row r="51" spans="1:7" ht="39.75" customHeight="1">
      <c r="A51" s="19"/>
      <c r="B51" s="11" t="s">
        <v>857</v>
      </c>
      <c r="C51" s="12" t="s">
        <v>670</v>
      </c>
      <c r="D51" s="12">
        <v>3</v>
      </c>
      <c r="E51" s="12">
        <v>3</v>
      </c>
      <c r="F51" s="12" t="s">
        <v>925</v>
      </c>
      <c r="G51" s="12" t="s">
        <v>912</v>
      </c>
    </row>
    <row r="52" spans="1:7" ht="39.75" customHeight="1">
      <c r="A52" s="19"/>
      <c r="B52" s="11" t="s">
        <v>858</v>
      </c>
      <c r="C52" s="12" t="s">
        <v>671</v>
      </c>
      <c r="D52" s="12">
        <v>3</v>
      </c>
      <c r="E52" s="12">
        <v>3</v>
      </c>
      <c r="F52" s="12" t="s">
        <v>940</v>
      </c>
      <c r="G52" s="12" t="s">
        <v>912</v>
      </c>
    </row>
    <row r="53" spans="1:7" ht="39.75" customHeight="1">
      <c r="A53" s="19"/>
      <c r="B53" s="11" t="s">
        <v>859</v>
      </c>
      <c r="C53" s="12" t="s">
        <v>672</v>
      </c>
      <c r="D53" s="12">
        <v>3</v>
      </c>
      <c r="E53" s="12">
        <v>3</v>
      </c>
      <c r="F53" s="12" t="s">
        <v>927</v>
      </c>
      <c r="G53" s="12" t="s">
        <v>912</v>
      </c>
    </row>
    <row r="54" spans="1:7" ht="39.75" customHeight="1">
      <c r="A54" s="19"/>
      <c r="B54" s="11" t="s">
        <v>897</v>
      </c>
      <c r="C54" s="12" t="s">
        <v>756</v>
      </c>
      <c r="D54" s="12">
        <v>3</v>
      </c>
      <c r="E54" s="12">
        <v>3</v>
      </c>
      <c r="F54" s="12" t="s">
        <v>961</v>
      </c>
      <c r="G54" s="12" t="s">
        <v>912</v>
      </c>
    </row>
    <row r="55" spans="1:7" ht="39.75" customHeight="1">
      <c r="A55" s="19"/>
      <c r="B55" s="11" t="s">
        <v>898</v>
      </c>
      <c r="C55" s="12" t="s">
        <v>757</v>
      </c>
      <c r="D55" s="12">
        <v>3</v>
      </c>
      <c r="E55" s="12">
        <v>3</v>
      </c>
      <c r="F55" s="12" t="s">
        <v>932</v>
      </c>
      <c r="G55" s="12" t="s">
        <v>912</v>
      </c>
    </row>
    <row r="56" spans="1:7" ht="39.75" customHeight="1">
      <c r="A56" s="19"/>
      <c r="B56" s="11" t="s">
        <v>899</v>
      </c>
      <c r="C56" s="12" t="s">
        <v>758</v>
      </c>
      <c r="D56" s="12">
        <v>3</v>
      </c>
      <c r="E56" s="12">
        <v>3</v>
      </c>
      <c r="F56" s="12" t="s">
        <v>927</v>
      </c>
      <c r="G56" s="12" t="s">
        <v>912</v>
      </c>
    </row>
    <row r="57" spans="1:7" ht="39.75" customHeight="1">
      <c r="A57" s="19"/>
      <c r="B57" s="11" t="s">
        <v>900</v>
      </c>
      <c r="C57" s="12" t="s">
        <v>759</v>
      </c>
      <c r="D57" s="12">
        <v>3</v>
      </c>
      <c r="E57" s="12">
        <v>3</v>
      </c>
      <c r="F57" s="12" t="s">
        <v>940</v>
      </c>
      <c r="G57" s="12" t="s">
        <v>912</v>
      </c>
    </row>
    <row r="58" spans="1:7" ht="39.75" customHeight="1">
      <c r="A58" s="20"/>
      <c r="B58" s="11" t="s">
        <v>901</v>
      </c>
      <c r="C58" s="12" t="s">
        <v>760</v>
      </c>
      <c r="D58" s="12">
        <v>3</v>
      </c>
      <c r="E58" s="12">
        <v>3</v>
      </c>
      <c r="F58" s="12" t="s">
        <v>926</v>
      </c>
      <c r="G58" s="12" t="s">
        <v>912</v>
      </c>
    </row>
    <row r="59" spans="1:7" ht="39.75" customHeight="1">
      <c r="A59" s="10" t="s">
        <v>458</v>
      </c>
      <c r="B59" s="9" t="s">
        <v>885</v>
      </c>
      <c r="C59" s="10" t="s">
        <v>738</v>
      </c>
      <c r="D59" s="10">
        <v>3</v>
      </c>
      <c r="E59" s="10">
        <v>3</v>
      </c>
      <c r="F59" s="10" t="s">
        <v>940</v>
      </c>
      <c r="G59" s="10" t="s">
        <v>324</v>
      </c>
    </row>
  </sheetData>
  <sheetProtection/>
  <mergeCells count="9">
    <mergeCell ref="A6:A8"/>
    <mergeCell ref="A3:A5"/>
    <mergeCell ref="A1:F1"/>
    <mergeCell ref="A44:A58"/>
    <mergeCell ref="A26:A43"/>
    <mergeCell ref="A19:A25"/>
    <mergeCell ref="A16:A18"/>
    <mergeCell ref="A12:A15"/>
    <mergeCell ref="A9:A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2"/>
  <sheetViews>
    <sheetView zoomScale="70" zoomScaleNormal="70" zoomScalePageLayoutView="0" workbookViewId="0" topLeftCell="A1">
      <selection activeCell="C20" sqref="C20"/>
    </sheetView>
  </sheetViews>
  <sheetFormatPr defaultColWidth="9.00390625" defaultRowHeight="15.75"/>
  <cols>
    <col min="1" max="1" width="7.625" style="2" customWidth="1"/>
    <col min="2" max="2" width="7.625" style="0" customWidth="1"/>
    <col min="3" max="3" width="6.50390625" style="0" customWidth="1"/>
    <col min="4" max="4" width="11.875" style="0" customWidth="1"/>
    <col min="6" max="6" width="16.00390625" style="0" customWidth="1"/>
    <col min="7" max="7" width="19.50390625" style="0" customWidth="1"/>
    <col min="8" max="8" width="10.875" style="0" customWidth="1"/>
    <col min="9" max="9" width="24.75390625" style="0" customWidth="1"/>
    <col min="13" max="13" width="16.625" style="0" customWidth="1"/>
    <col min="14" max="14" width="26.50390625" style="7" customWidth="1"/>
  </cols>
  <sheetData>
    <row r="1" spans="1:55" ht="32.25" customHeight="1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t="s">
        <v>6</v>
      </c>
      <c r="H1" s="1" t="s">
        <v>765</v>
      </c>
      <c r="I1" s="1" t="s">
        <v>766</v>
      </c>
      <c r="J1" t="s">
        <v>7</v>
      </c>
      <c r="K1" t="s">
        <v>8</v>
      </c>
      <c r="L1" s="1" t="s">
        <v>9</v>
      </c>
      <c r="M1" s="1" t="s">
        <v>14</v>
      </c>
      <c r="N1" s="6" t="s">
        <v>805</v>
      </c>
      <c r="O1" t="s">
        <v>10</v>
      </c>
      <c r="P1" t="s">
        <v>11</v>
      </c>
      <c r="Q1" t="s">
        <v>12</v>
      </c>
      <c r="R1" t="s">
        <v>13</v>
      </c>
      <c r="S1" s="1" t="s">
        <v>15</v>
      </c>
      <c r="T1" s="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s="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</row>
    <row r="2" spans="1:55" ht="49.5">
      <c r="A2" s="2">
        <v>7</v>
      </c>
      <c r="B2">
        <v>112</v>
      </c>
      <c r="C2">
        <v>2</v>
      </c>
      <c r="D2" t="s">
        <v>62</v>
      </c>
      <c r="E2" t="s">
        <v>60</v>
      </c>
      <c r="F2" t="s">
        <v>63</v>
      </c>
      <c r="G2" t="s">
        <v>64</v>
      </c>
      <c r="H2" t="s">
        <v>334</v>
      </c>
      <c r="I2" t="s">
        <v>767</v>
      </c>
      <c r="J2">
        <v>1</v>
      </c>
      <c r="K2" t="s">
        <v>663</v>
      </c>
      <c r="L2" t="s">
        <v>65</v>
      </c>
      <c r="M2" t="s">
        <v>67</v>
      </c>
      <c r="N2" s="7" t="str">
        <f aca="true" t="shared" si="0" ref="N2:N12">CONCATENATE(L2,CHAR(10),M2)</f>
        <v>中英同步口譯入門
Chinese/English Simultaneous Interpretation</v>
      </c>
      <c r="O2" t="s">
        <v>66</v>
      </c>
      <c r="P2" t="s">
        <v>56</v>
      </c>
      <c r="Q2">
        <v>1</v>
      </c>
      <c r="S2">
        <v>2</v>
      </c>
      <c r="T2">
        <v>2</v>
      </c>
      <c r="U2">
        <v>0</v>
      </c>
      <c r="V2">
        <v>2</v>
      </c>
      <c r="W2" t="s">
        <v>68</v>
      </c>
      <c r="X2" t="s">
        <v>60</v>
      </c>
      <c r="Y2" t="s">
        <v>69</v>
      </c>
      <c r="Z2" t="s">
        <v>70</v>
      </c>
      <c r="AA2" t="s">
        <v>71</v>
      </c>
      <c r="AB2" t="s">
        <v>72</v>
      </c>
      <c r="AC2" t="s">
        <v>55</v>
      </c>
      <c r="AD2">
        <v>0</v>
      </c>
      <c r="AE2">
        <v>20</v>
      </c>
      <c r="AF2">
        <v>0</v>
      </c>
      <c r="AG2">
        <v>0</v>
      </c>
      <c r="AH2" t="s">
        <v>73</v>
      </c>
      <c r="AJ2" t="s">
        <v>74</v>
      </c>
      <c r="AK2" t="s">
        <v>54</v>
      </c>
      <c r="AL2" t="s">
        <v>54</v>
      </c>
      <c r="AM2" t="s">
        <v>56</v>
      </c>
      <c r="BA2" t="s">
        <v>75</v>
      </c>
      <c r="BB2" t="s">
        <v>58</v>
      </c>
      <c r="BC2">
        <v>1</v>
      </c>
    </row>
    <row r="3" spans="1:55" ht="49.5">
      <c r="A3" s="2">
        <v>8</v>
      </c>
      <c r="B3">
        <v>112</v>
      </c>
      <c r="C3">
        <v>2</v>
      </c>
      <c r="D3" t="s">
        <v>62</v>
      </c>
      <c r="E3" t="s">
        <v>60</v>
      </c>
      <c r="F3" t="s">
        <v>63</v>
      </c>
      <c r="G3" t="s">
        <v>64</v>
      </c>
      <c r="H3" t="s">
        <v>334</v>
      </c>
      <c r="I3" t="s">
        <v>767</v>
      </c>
      <c r="J3">
        <v>1</v>
      </c>
      <c r="K3" t="s">
        <v>664</v>
      </c>
      <c r="L3" t="s">
        <v>76</v>
      </c>
      <c r="M3" t="s">
        <v>77</v>
      </c>
      <c r="N3" s="7" t="str">
        <f t="shared" si="0"/>
        <v>中英逐步口譯(II)
Chinese/English Consecutive Interpretation(II)</v>
      </c>
      <c r="O3" t="s">
        <v>66</v>
      </c>
      <c r="P3" t="s">
        <v>56</v>
      </c>
      <c r="Q3">
        <v>1</v>
      </c>
      <c r="S3">
        <v>2</v>
      </c>
      <c r="T3">
        <v>2</v>
      </c>
      <c r="U3">
        <v>0</v>
      </c>
      <c r="V3">
        <v>2</v>
      </c>
      <c r="W3" t="s">
        <v>68</v>
      </c>
      <c r="X3" t="s">
        <v>60</v>
      </c>
      <c r="Y3" t="s">
        <v>78</v>
      </c>
      <c r="Z3" t="s">
        <v>79</v>
      </c>
      <c r="AA3" t="s">
        <v>80</v>
      </c>
      <c r="AB3" t="s">
        <v>81</v>
      </c>
      <c r="AC3" t="s">
        <v>55</v>
      </c>
      <c r="AD3">
        <v>0</v>
      </c>
      <c r="AE3">
        <v>20</v>
      </c>
      <c r="AF3">
        <v>0</v>
      </c>
      <c r="AG3">
        <v>0</v>
      </c>
      <c r="AH3" t="s">
        <v>73</v>
      </c>
      <c r="AJ3" t="s">
        <v>74</v>
      </c>
      <c r="AK3" t="s">
        <v>54</v>
      </c>
      <c r="AL3" t="s">
        <v>54</v>
      </c>
      <c r="AM3" t="s">
        <v>56</v>
      </c>
      <c r="BA3" t="s">
        <v>75</v>
      </c>
      <c r="BB3" t="s">
        <v>58</v>
      </c>
      <c r="BC3">
        <v>1</v>
      </c>
    </row>
    <row r="4" spans="1:55" ht="49.5">
      <c r="A4" s="2">
        <v>9</v>
      </c>
      <c r="B4">
        <v>112</v>
      </c>
      <c r="C4">
        <v>2</v>
      </c>
      <c r="D4" t="s">
        <v>62</v>
      </c>
      <c r="E4" t="s">
        <v>60</v>
      </c>
      <c r="F4" t="s">
        <v>63</v>
      </c>
      <c r="G4" t="s">
        <v>64</v>
      </c>
      <c r="H4" t="s">
        <v>334</v>
      </c>
      <c r="I4" t="s">
        <v>767</v>
      </c>
      <c r="J4">
        <v>1</v>
      </c>
      <c r="K4" t="s">
        <v>665</v>
      </c>
      <c r="L4" t="s">
        <v>82</v>
      </c>
      <c r="M4" t="s">
        <v>83</v>
      </c>
      <c r="N4" s="7" t="str">
        <f t="shared" si="0"/>
        <v>中英視譯( II)
Chinese/English Sight Translation (II)</v>
      </c>
      <c r="O4" t="s">
        <v>66</v>
      </c>
      <c r="P4" t="s">
        <v>56</v>
      </c>
      <c r="Q4">
        <v>1</v>
      </c>
      <c r="S4">
        <v>2</v>
      </c>
      <c r="T4">
        <v>2</v>
      </c>
      <c r="U4">
        <v>0</v>
      </c>
      <c r="V4">
        <v>2</v>
      </c>
      <c r="W4" t="s">
        <v>68</v>
      </c>
      <c r="X4" t="s">
        <v>60</v>
      </c>
      <c r="Y4" t="s">
        <v>84</v>
      </c>
      <c r="Z4" t="s">
        <v>85</v>
      </c>
      <c r="AA4" t="s">
        <v>71</v>
      </c>
      <c r="AB4" t="s">
        <v>86</v>
      </c>
      <c r="AC4" t="s">
        <v>55</v>
      </c>
      <c r="AD4">
        <v>0</v>
      </c>
      <c r="AE4">
        <v>20</v>
      </c>
      <c r="AF4">
        <v>0</v>
      </c>
      <c r="AG4">
        <v>0</v>
      </c>
      <c r="AH4" t="s">
        <v>73</v>
      </c>
      <c r="AJ4" t="s">
        <v>74</v>
      </c>
      <c r="AK4" t="s">
        <v>54</v>
      </c>
      <c r="AL4" t="s">
        <v>54</v>
      </c>
      <c r="AM4" t="s">
        <v>56</v>
      </c>
      <c r="BA4" t="s">
        <v>75</v>
      </c>
      <c r="BB4" t="s">
        <v>58</v>
      </c>
      <c r="BC4">
        <v>1</v>
      </c>
    </row>
    <row r="5" spans="1:55" ht="49.5">
      <c r="A5" s="2">
        <v>10</v>
      </c>
      <c r="B5">
        <v>112</v>
      </c>
      <c r="C5">
        <v>2</v>
      </c>
      <c r="D5" t="s">
        <v>62</v>
      </c>
      <c r="E5" t="s">
        <v>60</v>
      </c>
      <c r="F5" t="s">
        <v>63</v>
      </c>
      <c r="G5" t="s">
        <v>64</v>
      </c>
      <c r="H5" t="s">
        <v>334</v>
      </c>
      <c r="I5" t="s">
        <v>767</v>
      </c>
      <c r="J5">
        <v>1</v>
      </c>
      <c r="K5" t="s">
        <v>666</v>
      </c>
      <c r="L5" t="s">
        <v>87</v>
      </c>
      <c r="M5" t="s">
        <v>88</v>
      </c>
      <c r="N5" s="7" t="str">
        <f t="shared" si="0"/>
        <v>專業背景知識：科技與法律
Background Knowledge:  Science, Technology and Law</v>
      </c>
      <c r="O5" t="s">
        <v>53</v>
      </c>
      <c r="P5" t="s">
        <v>56</v>
      </c>
      <c r="Q5">
        <v>1</v>
      </c>
      <c r="S5">
        <v>2</v>
      </c>
      <c r="T5">
        <v>2</v>
      </c>
      <c r="U5">
        <v>0</v>
      </c>
      <c r="V5">
        <v>2</v>
      </c>
      <c r="W5" t="s">
        <v>68</v>
      </c>
      <c r="X5" t="s">
        <v>60</v>
      </c>
      <c r="Y5" t="s">
        <v>89</v>
      </c>
      <c r="Z5" t="s">
        <v>90</v>
      </c>
      <c r="AA5" t="s">
        <v>80</v>
      </c>
      <c r="AB5" t="s">
        <v>91</v>
      </c>
      <c r="AC5" t="s">
        <v>55</v>
      </c>
      <c r="AD5">
        <v>0</v>
      </c>
      <c r="AE5">
        <v>20</v>
      </c>
      <c r="AF5">
        <v>0</v>
      </c>
      <c r="AG5">
        <v>0</v>
      </c>
      <c r="AH5" t="s">
        <v>73</v>
      </c>
      <c r="AJ5" t="s">
        <v>74</v>
      </c>
      <c r="AK5" t="s">
        <v>54</v>
      </c>
      <c r="AL5" t="s">
        <v>54</v>
      </c>
      <c r="AM5" t="s">
        <v>56</v>
      </c>
      <c r="BA5" t="s">
        <v>75</v>
      </c>
      <c r="BB5" t="s">
        <v>58</v>
      </c>
      <c r="BC5">
        <v>1</v>
      </c>
    </row>
    <row r="6" spans="1:55" ht="49.5">
      <c r="A6" s="2">
        <v>11</v>
      </c>
      <c r="B6">
        <v>112</v>
      </c>
      <c r="C6">
        <v>2</v>
      </c>
      <c r="D6" t="s">
        <v>62</v>
      </c>
      <c r="E6" t="s">
        <v>60</v>
      </c>
      <c r="F6" t="s">
        <v>63</v>
      </c>
      <c r="G6" t="s">
        <v>64</v>
      </c>
      <c r="H6" t="s">
        <v>334</v>
      </c>
      <c r="I6" t="s">
        <v>767</v>
      </c>
      <c r="J6">
        <v>1</v>
      </c>
      <c r="K6" t="s">
        <v>667</v>
      </c>
      <c r="L6" t="s">
        <v>92</v>
      </c>
      <c r="M6" t="s">
        <v>93</v>
      </c>
      <c r="N6" s="7" t="str">
        <f t="shared" si="0"/>
        <v>筆譯習作：中譯英
Translation Practice : Chinese to English</v>
      </c>
      <c r="O6" t="s">
        <v>66</v>
      </c>
      <c r="P6" t="s">
        <v>56</v>
      </c>
      <c r="Q6">
        <v>1</v>
      </c>
      <c r="S6">
        <v>3</v>
      </c>
      <c r="T6">
        <v>3</v>
      </c>
      <c r="U6">
        <v>0</v>
      </c>
      <c r="V6">
        <v>3</v>
      </c>
      <c r="W6" t="s">
        <v>68</v>
      </c>
      <c r="X6" t="s">
        <v>60</v>
      </c>
      <c r="Y6" t="s">
        <v>94</v>
      </c>
      <c r="Z6" t="s">
        <v>95</v>
      </c>
      <c r="AA6" t="s">
        <v>96</v>
      </c>
      <c r="AB6" t="s">
        <v>97</v>
      </c>
      <c r="AC6" t="s">
        <v>55</v>
      </c>
      <c r="AD6">
        <v>0</v>
      </c>
      <c r="AE6">
        <v>20</v>
      </c>
      <c r="AF6">
        <v>0</v>
      </c>
      <c r="AG6">
        <v>0</v>
      </c>
      <c r="AH6" t="s">
        <v>73</v>
      </c>
      <c r="AJ6" t="s">
        <v>74</v>
      </c>
      <c r="AK6" t="s">
        <v>54</v>
      </c>
      <c r="AL6" t="s">
        <v>54</v>
      </c>
      <c r="AM6" t="s">
        <v>56</v>
      </c>
      <c r="BA6" t="s">
        <v>75</v>
      </c>
      <c r="BB6" t="s">
        <v>58</v>
      </c>
      <c r="BC6">
        <v>1</v>
      </c>
    </row>
    <row r="7" spans="1:55" ht="49.5">
      <c r="A7" s="2">
        <v>12</v>
      </c>
      <c r="B7">
        <v>112</v>
      </c>
      <c r="C7">
        <v>2</v>
      </c>
      <c r="D7" t="s">
        <v>62</v>
      </c>
      <c r="E7" t="s">
        <v>60</v>
      </c>
      <c r="F7" t="s">
        <v>63</v>
      </c>
      <c r="G7" t="s">
        <v>98</v>
      </c>
      <c r="H7" t="s">
        <v>334</v>
      </c>
      <c r="I7" t="s">
        <v>767</v>
      </c>
      <c r="J7">
        <v>2</v>
      </c>
      <c r="K7" t="s">
        <v>668</v>
      </c>
      <c r="L7" t="s">
        <v>99</v>
      </c>
      <c r="M7" t="s">
        <v>100</v>
      </c>
      <c r="N7" s="7" t="str">
        <f t="shared" si="0"/>
        <v>中英同步口譯 (II)
Chinese/English Simultaneous Interpretation (II)</v>
      </c>
      <c r="O7" t="s">
        <v>66</v>
      </c>
      <c r="P7" t="s">
        <v>56</v>
      </c>
      <c r="Q7">
        <v>1</v>
      </c>
      <c r="S7">
        <v>3</v>
      </c>
      <c r="T7">
        <v>3</v>
      </c>
      <c r="U7">
        <v>0</v>
      </c>
      <c r="V7">
        <v>3</v>
      </c>
      <c r="W7" t="s">
        <v>68</v>
      </c>
      <c r="X7" t="s">
        <v>60</v>
      </c>
      <c r="Y7" t="s">
        <v>78</v>
      </c>
      <c r="Z7" t="s">
        <v>101</v>
      </c>
      <c r="AA7" t="s">
        <v>71</v>
      </c>
      <c r="AB7" t="s">
        <v>102</v>
      </c>
      <c r="AC7" t="s">
        <v>55</v>
      </c>
      <c r="AD7">
        <v>0</v>
      </c>
      <c r="AE7">
        <v>20</v>
      </c>
      <c r="AF7">
        <v>0</v>
      </c>
      <c r="AG7">
        <v>0</v>
      </c>
      <c r="AH7" t="s">
        <v>73</v>
      </c>
      <c r="AJ7" t="s">
        <v>74</v>
      </c>
      <c r="AK7" t="s">
        <v>54</v>
      </c>
      <c r="AL7" t="s">
        <v>54</v>
      </c>
      <c r="AM7" t="s">
        <v>56</v>
      </c>
      <c r="BA7" t="s">
        <v>75</v>
      </c>
      <c r="BB7" t="s">
        <v>58</v>
      </c>
      <c r="BC7">
        <v>1</v>
      </c>
    </row>
    <row r="8" spans="1:55" ht="49.5">
      <c r="A8" s="2">
        <v>13</v>
      </c>
      <c r="B8">
        <v>112</v>
      </c>
      <c r="C8">
        <v>2</v>
      </c>
      <c r="D8" t="s">
        <v>62</v>
      </c>
      <c r="E8" t="s">
        <v>60</v>
      </c>
      <c r="F8" t="s">
        <v>63</v>
      </c>
      <c r="G8" t="s">
        <v>98</v>
      </c>
      <c r="H8" t="s">
        <v>334</v>
      </c>
      <c r="I8" t="s">
        <v>767</v>
      </c>
      <c r="J8">
        <v>2</v>
      </c>
      <c r="K8" t="s">
        <v>669</v>
      </c>
      <c r="L8" t="s">
        <v>103</v>
      </c>
      <c r="M8" t="s">
        <v>104</v>
      </c>
      <c r="N8" s="7" t="str">
        <f t="shared" si="0"/>
        <v>中英逐步口譯 (IV)
Chinese/English Consecutive Interpretation (IV)</v>
      </c>
      <c r="O8" t="s">
        <v>66</v>
      </c>
      <c r="P8" t="s">
        <v>56</v>
      </c>
      <c r="Q8">
        <v>1</v>
      </c>
      <c r="S8">
        <v>3</v>
      </c>
      <c r="T8">
        <v>3</v>
      </c>
      <c r="U8">
        <v>0</v>
      </c>
      <c r="V8">
        <v>3</v>
      </c>
      <c r="W8" t="s">
        <v>68</v>
      </c>
      <c r="X8" t="s">
        <v>60</v>
      </c>
      <c r="Y8" t="s">
        <v>84</v>
      </c>
      <c r="Z8" t="s">
        <v>105</v>
      </c>
      <c r="AA8" t="s">
        <v>71</v>
      </c>
      <c r="AB8" t="s">
        <v>106</v>
      </c>
      <c r="AC8" t="s">
        <v>55</v>
      </c>
      <c r="AD8">
        <v>0</v>
      </c>
      <c r="AE8">
        <v>20</v>
      </c>
      <c r="AF8">
        <v>0</v>
      </c>
      <c r="AG8">
        <v>0</v>
      </c>
      <c r="AH8" t="s">
        <v>73</v>
      </c>
      <c r="AJ8" t="s">
        <v>74</v>
      </c>
      <c r="AK8" t="s">
        <v>54</v>
      </c>
      <c r="AL8" t="s">
        <v>54</v>
      </c>
      <c r="AM8" t="s">
        <v>56</v>
      </c>
      <c r="BA8" t="s">
        <v>75</v>
      </c>
      <c r="BB8" t="s">
        <v>58</v>
      </c>
      <c r="BC8">
        <v>1</v>
      </c>
    </row>
    <row r="9" spans="1:55" ht="33">
      <c r="A9" s="2">
        <v>14</v>
      </c>
      <c r="B9">
        <v>112</v>
      </c>
      <c r="C9">
        <v>2</v>
      </c>
      <c r="D9" t="s">
        <v>62</v>
      </c>
      <c r="E9" t="s">
        <v>60</v>
      </c>
      <c r="F9" t="s">
        <v>63</v>
      </c>
      <c r="G9" t="s">
        <v>98</v>
      </c>
      <c r="H9" t="s">
        <v>334</v>
      </c>
      <c r="I9" t="s">
        <v>767</v>
      </c>
      <c r="J9">
        <v>2</v>
      </c>
      <c r="K9" t="s">
        <v>670</v>
      </c>
      <c r="L9" t="s">
        <v>107</v>
      </c>
      <c r="M9" t="s">
        <v>108</v>
      </c>
      <c r="N9" s="7" t="str">
        <f t="shared" si="0"/>
        <v>法律翻譯
Legal Translation</v>
      </c>
      <c r="O9" t="s">
        <v>66</v>
      </c>
      <c r="P9" t="s">
        <v>56</v>
      </c>
      <c r="Q9">
        <v>1</v>
      </c>
      <c r="S9">
        <v>3</v>
      </c>
      <c r="T9">
        <v>3</v>
      </c>
      <c r="U9">
        <v>0</v>
      </c>
      <c r="V9">
        <v>3</v>
      </c>
      <c r="W9" t="s">
        <v>68</v>
      </c>
      <c r="X9" t="s">
        <v>60</v>
      </c>
      <c r="Y9" t="s">
        <v>84</v>
      </c>
      <c r="Z9" t="s">
        <v>109</v>
      </c>
      <c r="AA9" t="s">
        <v>80</v>
      </c>
      <c r="AB9" t="s">
        <v>110</v>
      </c>
      <c r="AC9" t="s">
        <v>55</v>
      </c>
      <c r="AD9">
        <v>0</v>
      </c>
      <c r="AE9">
        <v>20</v>
      </c>
      <c r="AF9">
        <v>0</v>
      </c>
      <c r="AG9">
        <v>0</v>
      </c>
      <c r="AH9" t="s">
        <v>73</v>
      </c>
      <c r="AJ9" t="s">
        <v>74</v>
      </c>
      <c r="AK9" t="s">
        <v>54</v>
      </c>
      <c r="AL9" t="s">
        <v>54</v>
      </c>
      <c r="AM9" t="s">
        <v>56</v>
      </c>
      <c r="BA9" t="s">
        <v>75</v>
      </c>
      <c r="BB9" t="s">
        <v>58</v>
      </c>
      <c r="BC9">
        <v>1</v>
      </c>
    </row>
    <row r="10" spans="1:55" ht="49.5">
      <c r="A10" s="2">
        <v>15</v>
      </c>
      <c r="B10">
        <v>112</v>
      </c>
      <c r="C10">
        <v>2</v>
      </c>
      <c r="D10" t="s">
        <v>62</v>
      </c>
      <c r="E10" t="s">
        <v>60</v>
      </c>
      <c r="F10" t="s">
        <v>63</v>
      </c>
      <c r="G10" t="s">
        <v>98</v>
      </c>
      <c r="H10" t="s">
        <v>334</v>
      </c>
      <c r="I10" t="s">
        <v>767</v>
      </c>
      <c r="J10">
        <v>2</v>
      </c>
      <c r="K10" t="s">
        <v>671</v>
      </c>
      <c r="L10" t="s">
        <v>111</v>
      </c>
      <c r="M10" t="s">
        <v>112</v>
      </c>
      <c r="N10" s="7" t="str">
        <f t="shared" si="0"/>
        <v>科技翻譯
Scientific and Technical Translation</v>
      </c>
      <c r="O10" t="s">
        <v>66</v>
      </c>
      <c r="P10" t="s">
        <v>56</v>
      </c>
      <c r="Q10">
        <v>1</v>
      </c>
      <c r="S10">
        <v>3</v>
      </c>
      <c r="T10">
        <v>3</v>
      </c>
      <c r="U10">
        <v>0</v>
      </c>
      <c r="V10">
        <v>3</v>
      </c>
      <c r="W10" t="s">
        <v>68</v>
      </c>
      <c r="X10" t="s">
        <v>60</v>
      </c>
      <c r="Y10" t="s">
        <v>94</v>
      </c>
      <c r="Z10" t="s">
        <v>113</v>
      </c>
      <c r="AA10" t="s">
        <v>96</v>
      </c>
      <c r="AB10" t="s">
        <v>114</v>
      </c>
      <c r="AC10" t="s">
        <v>55</v>
      </c>
      <c r="AD10">
        <v>0</v>
      </c>
      <c r="AE10">
        <v>20</v>
      </c>
      <c r="AF10">
        <v>0</v>
      </c>
      <c r="AG10">
        <v>0</v>
      </c>
      <c r="AH10" t="s">
        <v>73</v>
      </c>
      <c r="AJ10" t="s">
        <v>74</v>
      </c>
      <c r="AK10" t="s">
        <v>54</v>
      </c>
      <c r="AL10" t="s">
        <v>54</v>
      </c>
      <c r="AM10" t="s">
        <v>56</v>
      </c>
      <c r="BA10" t="s">
        <v>75</v>
      </c>
      <c r="BB10" t="s">
        <v>58</v>
      </c>
      <c r="BC10">
        <v>1</v>
      </c>
    </row>
    <row r="11" spans="1:55" ht="33">
      <c r="A11" s="2">
        <v>17</v>
      </c>
      <c r="B11">
        <v>112</v>
      </c>
      <c r="C11">
        <v>2</v>
      </c>
      <c r="D11" t="s">
        <v>62</v>
      </c>
      <c r="E11" t="s">
        <v>60</v>
      </c>
      <c r="F11" t="s">
        <v>63</v>
      </c>
      <c r="G11" t="s">
        <v>98</v>
      </c>
      <c r="H11" t="s">
        <v>334</v>
      </c>
      <c r="I11" t="s">
        <v>767</v>
      </c>
      <c r="J11">
        <v>2</v>
      </c>
      <c r="K11" t="s">
        <v>672</v>
      </c>
      <c r="L11" t="s">
        <v>115</v>
      </c>
      <c r="M11" t="s">
        <v>116</v>
      </c>
      <c r="N11" s="7" t="str">
        <f t="shared" si="0"/>
        <v>翻譯學理論
Translation Theories</v>
      </c>
      <c r="O11" t="s">
        <v>66</v>
      </c>
      <c r="P11" t="s">
        <v>56</v>
      </c>
      <c r="Q11">
        <v>1</v>
      </c>
      <c r="S11">
        <v>3</v>
      </c>
      <c r="T11">
        <v>3</v>
      </c>
      <c r="U11">
        <v>0</v>
      </c>
      <c r="V11">
        <v>3</v>
      </c>
      <c r="W11" t="s">
        <v>68</v>
      </c>
      <c r="X11" t="s">
        <v>60</v>
      </c>
      <c r="Y11" t="s">
        <v>117</v>
      </c>
      <c r="Z11" t="s">
        <v>118</v>
      </c>
      <c r="AA11" t="s">
        <v>80</v>
      </c>
      <c r="AB11" t="s">
        <v>119</v>
      </c>
      <c r="AC11" t="s">
        <v>55</v>
      </c>
      <c r="AD11">
        <v>0</v>
      </c>
      <c r="AE11">
        <v>20</v>
      </c>
      <c r="AF11">
        <v>0</v>
      </c>
      <c r="AG11">
        <v>0</v>
      </c>
      <c r="AH11" t="s">
        <v>73</v>
      </c>
      <c r="AJ11" t="s">
        <v>74</v>
      </c>
      <c r="AK11" t="s">
        <v>54</v>
      </c>
      <c r="AL11" t="s">
        <v>54</v>
      </c>
      <c r="AM11" t="s">
        <v>56</v>
      </c>
      <c r="BA11" t="s">
        <v>75</v>
      </c>
      <c r="BB11" t="s">
        <v>58</v>
      </c>
      <c r="BC11">
        <v>1</v>
      </c>
    </row>
    <row r="12" spans="1:55" ht="49.5">
      <c r="A12" s="2">
        <v>41</v>
      </c>
      <c r="B12">
        <v>112</v>
      </c>
      <c r="C12">
        <v>2</v>
      </c>
      <c r="D12" t="s">
        <v>120</v>
      </c>
      <c r="E12" t="s">
        <v>60</v>
      </c>
      <c r="F12" t="s">
        <v>125</v>
      </c>
      <c r="G12" t="s">
        <v>126</v>
      </c>
      <c r="H12" t="s">
        <v>159</v>
      </c>
      <c r="I12" t="s">
        <v>768</v>
      </c>
      <c r="J12">
        <v>1</v>
      </c>
      <c r="K12" t="s">
        <v>673</v>
      </c>
      <c r="L12" t="s">
        <v>130</v>
      </c>
      <c r="M12" t="s">
        <v>132</v>
      </c>
      <c r="N12" s="7" t="str">
        <f t="shared" si="0"/>
        <v>工程寫作與發表
Technical Writing and Presentation</v>
      </c>
      <c r="O12" t="s">
        <v>66</v>
      </c>
      <c r="P12" t="s">
        <v>56</v>
      </c>
      <c r="Q12">
        <v>1</v>
      </c>
      <c r="R12" t="s">
        <v>131</v>
      </c>
      <c r="S12">
        <v>3</v>
      </c>
      <c r="T12">
        <v>3</v>
      </c>
      <c r="U12">
        <v>0</v>
      </c>
      <c r="V12">
        <v>3</v>
      </c>
      <c r="W12" t="s">
        <v>127</v>
      </c>
      <c r="X12" t="s">
        <v>60</v>
      </c>
      <c r="Y12" t="s">
        <v>133</v>
      </c>
      <c r="Z12" t="s">
        <v>134</v>
      </c>
      <c r="AA12" t="s">
        <v>135</v>
      </c>
      <c r="AB12" t="s">
        <v>136</v>
      </c>
      <c r="AC12" t="s">
        <v>55</v>
      </c>
      <c r="AD12">
        <v>0</v>
      </c>
      <c r="AE12">
        <v>16</v>
      </c>
      <c r="AF12">
        <v>0</v>
      </c>
      <c r="AG12">
        <v>0</v>
      </c>
      <c r="AH12" t="s">
        <v>73</v>
      </c>
      <c r="AJ12" t="s">
        <v>74</v>
      </c>
      <c r="AK12" t="s">
        <v>54</v>
      </c>
      <c r="AL12" t="s">
        <v>56</v>
      </c>
      <c r="AM12" t="s">
        <v>56</v>
      </c>
      <c r="AU12" t="s">
        <v>137</v>
      </c>
      <c r="AZ12" t="s">
        <v>138</v>
      </c>
      <c r="BA12" t="s">
        <v>75</v>
      </c>
      <c r="BB12" t="s">
        <v>58</v>
      </c>
      <c r="BC12">
        <v>1</v>
      </c>
    </row>
    <row r="13" spans="1:55" ht="33">
      <c r="A13" s="2">
        <v>96</v>
      </c>
      <c r="B13">
        <v>112</v>
      </c>
      <c r="C13">
        <v>2</v>
      </c>
      <c r="D13" t="s">
        <v>120</v>
      </c>
      <c r="E13" t="s">
        <v>52</v>
      </c>
      <c r="F13" t="s">
        <v>57</v>
      </c>
      <c r="G13" t="s">
        <v>146</v>
      </c>
      <c r="H13" t="s">
        <v>159</v>
      </c>
      <c r="I13" t="s">
        <v>769</v>
      </c>
      <c r="J13">
        <v>1</v>
      </c>
      <c r="K13" t="s">
        <v>674</v>
      </c>
      <c r="L13" t="s">
        <v>147</v>
      </c>
      <c r="M13" t="s">
        <v>149</v>
      </c>
      <c r="N13" s="7" t="str">
        <f>CONCATENATE(L13,CHAR(10),M13)</f>
        <v>人機介面
Human-Machine Interface</v>
      </c>
      <c r="O13" t="s">
        <v>66</v>
      </c>
      <c r="P13" t="s">
        <v>56</v>
      </c>
      <c r="Q13">
        <v>1</v>
      </c>
      <c r="R13" t="s">
        <v>148</v>
      </c>
      <c r="S13">
        <v>3</v>
      </c>
      <c r="T13">
        <v>3</v>
      </c>
      <c r="U13">
        <v>0</v>
      </c>
      <c r="V13">
        <v>3</v>
      </c>
      <c r="W13" t="s">
        <v>68</v>
      </c>
      <c r="X13" t="s">
        <v>52</v>
      </c>
      <c r="Y13" t="s">
        <v>150</v>
      </c>
      <c r="Z13" t="s">
        <v>105</v>
      </c>
      <c r="AA13" t="s">
        <v>151</v>
      </c>
      <c r="AB13" t="s">
        <v>152</v>
      </c>
      <c r="AC13" t="s">
        <v>55</v>
      </c>
      <c r="AD13">
        <v>0</v>
      </c>
      <c r="AE13">
        <v>64</v>
      </c>
      <c r="AF13">
        <v>5</v>
      </c>
      <c r="AG13">
        <v>0</v>
      </c>
      <c r="AH13" t="s">
        <v>73</v>
      </c>
      <c r="AJ13" t="s">
        <v>74</v>
      </c>
      <c r="AK13" t="s">
        <v>54</v>
      </c>
      <c r="AL13" t="s">
        <v>56</v>
      </c>
      <c r="AM13" t="s">
        <v>56</v>
      </c>
      <c r="AZ13" t="s">
        <v>138</v>
      </c>
      <c r="BA13" t="s">
        <v>75</v>
      </c>
      <c r="BB13" t="s">
        <v>58</v>
      </c>
      <c r="BC13">
        <v>1</v>
      </c>
    </row>
    <row r="14" spans="1:55" ht="33">
      <c r="A14" s="2">
        <v>102</v>
      </c>
      <c r="B14">
        <v>112</v>
      </c>
      <c r="C14">
        <v>2</v>
      </c>
      <c r="D14" t="s">
        <v>120</v>
      </c>
      <c r="E14" t="s">
        <v>52</v>
      </c>
      <c r="F14" t="s">
        <v>57</v>
      </c>
      <c r="G14" t="s">
        <v>146</v>
      </c>
      <c r="H14" t="s">
        <v>159</v>
      </c>
      <c r="I14" t="s">
        <v>769</v>
      </c>
      <c r="J14">
        <v>1</v>
      </c>
      <c r="K14" t="s">
        <v>675</v>
      </c>
      <c r="L14" t="s">
        <v>155</v>
      </c>
      <c r="M14" t="s">
        <v>156</v>
      </c>
      <c r="N14" s="7" t="str">
        <f>CONCATENATE(L14,CHAR(10),M14)</f>
        <v>資料探勘
Data Mining</v>
      </c>
      <c r="O14" t="s">
        <v>66</v>
      </c>
      <c r="P14" t="s">
        <v>56</v>
      </c>
      <c r="Q14">
        <v>1</v>
      </c>
      <c r="R14" t="s">
        <v>148</v>
      </c>
      <c r="S14">
        <v>3</v>
      </c>
      <c r="T14">
        <v>3</v>
      </c>
      <c r="U14">
        <v>0</v>
      </c>
      <c r="V14">
        <v>3</v>
      </c>
      <c r="W14" t="s">
        <v>68</v>
      </c>
      <c r="X14" t="s">
        <v>52</v>
      </c>
      <c r="Y14" t="s">
        <v>157</v>
      </c>
      <c r="Z14" t="s">
        <v>121</v>
      </c>
      <c r="AA14" t="s">
        <v>154</v>
      </c>
      <c r="AB14" t="s">
        <v>158</v>
      </c>
      <c r="AC14" t="s">
        <v>55</v>
      </c>
      <c r="AD14">
        <v>0</v>
      </c>
      <c r="AE14">
        <v>20</v>
      </c>
      <c r="AF14">
        <v>5</v>
      </c>
      <c r="AG14">
        <v>0</v>
      </c>
      <c r="AH14" t="s">
        <v>73</v>
      </c>
      <c r="AJ14" t="s">
        <v>74</v>
      </c>
      <c r="AK14" t="s">
        <v>54</v>
      </c>
      <c r="AL14" t="s">
        <v>56</v>
      </c>
      <c r="AM14" t="s">
        <v>56</v>
      </c>
      <c r="AZ14" t="s">
        <v>138</v>
      </c>
      <c r="BA14" t="s">
        <v>75</v>
      </c>
      <c r="BB14" t="s">
        <v>58</v>
      </c>
      <c r="BC14">
        <v>1</v>
      </c>
    </row>
    <row r="15" spans="1:55" ht="33">
      <c r="A15" s="2">
        <v>232</v>
      </c>
      <c r="B15">
        <v>112</v>
      </c>
      <c r="C15">
        <v>2</v>
      </c>
      <c r="D15" t="s">
        <v>120</v>
      </c>
      <c r="E15" t="s">
        <v>52</v>
      </c>
      <c r="F15" t="s">
        <v>166</v>
      </c>
      <c r="G15" t="s">
        <v>167</v>
      </c>
      <c r="H15" t="s">
        <v>159</v>
      </c>
      <c r="I15" t="s">
        <v>771</v>
      </c>
      <c r="J15">
        <v>1</v>
      </c>
      <c r="K15" t="s">
        <v>676</v>
      </c>
      <c r="L15" t="s">
        <v>174</v>
      </c>
      <c r="M15" t="s">
        <v>175</v>
      </c>
      <c r="N15" s="7" t="str">
        <f>CONCATENATE(L15,CHAR(10),M15)</f>
        <v>科技英文
Technical English</v>
      </c>
      <c r="O15" t="s">
        <v>53</v>
      </c>
      <c r="P15" t="s">
        <v>56</v>
      </c>
      <c r="Q15">
        <v>1</v>
      </c>
      <c r="R15" t="s">
        <v>168</v>
      </c>
      <c r="S15">
        <v>3</v>
      </c>
      <c r="T15">
        <v>3</v>
      </c>
      <c r="U15">
        <v>0</v>
      </c>
      <c r="V15">
        <v>3</v>
      </c>
      <c r="W15" t="s">
        <v>68</v>
      </c>
      <c r="X15" t="s">
        <v>52</v>
      </c>
      <c r="Y15" t="s">
        <v>176</v>
      </c>
      <c r="Z15" t="s">
        <v>118</v>
      </c>
      <c r="AA15" t="s">
        <v>177</v>
      </c>
      <c r="AB15" t="s">
        <v>178</v>
      </c>
      <c r="AC15" t="s">
        <v>55</v>
      </c>
      <c r="AD15">
        <v>0</v>
      </c>
      <c r="AE15">
        <v>28</v>
      </c>
      <c r="AF15">
        <v>5</v>
      </c>
      <c r="AG15">
        <v>0</v>
      </c>
      <c r="AH15" t="s">
        <v>73</v>
      </c>
      <c r="AJ15" t="s">
        <v>74</v>
      </c>
      <c r="AK15" t="s">
        <v>54</v>
      </c>
      <c r="AL15" t="s">
        <v>56</v>
      </c>
      <c r="AM15" t="s">
        <v>56</v>
      </c>
      <c r="BA15" t="s">
        <v>75</v>
      </c>
      <c r="BB15" t="s">
        <v>58</v>
      </c>
      <c r="BC15">
        <v>1</v>
      </c>
    </row>
    <row r="16" spans="1:55" ht="33">
      <c r="A16" s="2">
        <v>233</v>
      </c>
      <c r="B16">
        <v>112</v>
      </c>
      <c r="C16">
        <v>2</v>
      </c>
      <c r="D16" t="s">
        <v>120</v>
      </c>
      <c r="E16" t="s">
        <v>52</v>
      </c>
      <c r="F16" t="s">
        <v>166</v>
      </c>
      <c r="G16" t="s">
        <v>167</v>
      </c>
      <c r="H16" t="s">
        <v>159</v>
      </c>
      <c r="I16" t="s">
        <v>771</v>
      </c>
      <c r="J16">
        <v>1</v>
      </c>
      <c r="K16" t="s">
        <v>677</v>
      </c>
      <c r="L16" t="s">
        <v>174</v>
      </c>
      <c r="M16" t="s">
        <v>175</v>
      </c>
      <c r="N16" s="7" t="str">
        <f>CONCATENATE(L16,CHAR(10),M16)</f>
        <v>科技英文
Technical English</v>
      </c>
      <c r="O16" t="s">
        <v>53</v>
      </c>
      <c r="P16" t="s">
        <v>56</v>
      </c>
      <c r="Q16">
        <v>2</v>
      </c>
      <c r="R16" t="s">
        <v>168</v>
      </c>
      <c r="S16">
        <v>3</v>
      </c>
      <c r="T16">
        <v>3</v>
      </c>
      <c r="U16">
        <v>0</v>
      </c>
      <c r="V16">
        <v>3</v>
      </c>
      <c r="W16" t="s">
        <v>68</v>
      </c>
      <c r="X16" t="s">
        <v>52</v>
      </c>
      <c r="Y16" t="s">
        <v>170</v>
      </c>
      <c r="Z16" t="s">
        <v>118</v>
      </c>
      <c r="AA16" t="s">
        <v>169</v>
      </c>
      <c r="AB16" t="s">
        <v>178</v>
      </c>
      <c r="AC16" t="s">
        <v>55</v>
      </c>
      <c r="AD16">
        <v>0</v>
      </c>
      <c r="AE16">
        <v>35</v>
      </c>
      <c r="AF16">
        <v>5</v>
      </c>
      <c r="AG16">
        <v>0</v>
      </c>
      <c r="AH16" t="s">
        <v>73</v>
      </c>
      <c r="AJ16" t="s">
        <v>74</v>
      </c>
      <c r="AK16" t="s">
        <v>54</v>
      </c>
      <c r="AL16" t="s">
        <v>56</v>
      </c>
      <c r="AM16" t="s">
        <v>56</v>
      </c>
      <c r="AZ16" t="s">
        <v>138</v>
      </c>
      <c r="BA16" t="s">
        <v>75</v>
      </c>
      <c r="BB16" t="s">
        <v>58</v>
      </c>
      <c r="BC16">
        <v>1</v>
      </c>
    </row>
    <row r="17" spans="1:55" ht="49.5">
      <c r="A17" s="2">
        <v>1025</v>
      </c>
      <c r="B17">
        <v>112</v>
      </c>
      <c r="C17">
        <v>2</v>
      </c>
      <c r="D17" t="s">
        <v>62</v>
      </c>
      <c r="E17" t="s">
        <v>160</v>
      </c>
      <c r="F17" t="s">
        <v>213</v>
      </c>
      <c r="G17" t="s">
        <v>214</v>
      </c>
      <c r="H17" t="s">
        <v>772</v>
      </c>
      <c r="I17" t="s">
        <v>774</v>
      </c>
      <c r="J17">
        <v>1</v>
      </c>
      <c r="K17" t="s">
        <v>678</v>
      </c>
      <c r="L17" t="s">
        <v>216</v>
      </c>
      <c r="M17" t="s">
        <v>217</v>
      </c>
      <c r="N17" s="7" t="str">
        <f>CONCATENATE(L17,CHAR(10),M17)</f>
        <v>英文論文寫作與發表
English thesis writing and presentation</v>
      </c>
      <c r="O17" t="s">
        <v>66</v>
      </c>
      <c r="P17" t="s">
        <v>56</v>
      </c>
      <c r="Q17">
        <v>1</v>
      </c>
      <c r="R17" t="s">
        <v>215</v>
      </c>
      <c r="S17">
        <v>2</v>
      </c>
      <c r="T17">
        <v>2</v>
      </c>
      <c r="U17">
        <v>0</v>
      </c>
      <c r="V17">
        <v>2</v>
      </c>
      <c r="W17" t="s">
        <v>68</v>
      </c>
      <c r="X17" t="s">
        <v>160</v>
      </c>
      <c r="Y17" t="s">
        <v>187</v>
      </c>
      <c r="Z17" t="s">
        <v>143</v>
      </c>
      <c r="AA17" t="s">
        <v>185</v>
      </c>
      <c r="AB17" t="s">
        <v>218</v>
      </c>
      <c r="AC17" t="s">
        <v>55</v>
      </c>
      <c r="AD17">
        <v>0</v>
      </c>
      <c r="AE17">
        <v>55</v>
      </c>
      <c r="AF17">
        <v>0</v>
      </c>
      <c r="AG17">
        <v>0</v>
      </c>
      <c r="AH17" t="s">
        <v>73</v>
      </c>
      <c r="AJ17" t="s">
        <v>74</v>
      </c>
      <c r="AK17" t="s">
        <v>54</v>
      </c>
      <c r="AL17" t="s">
        <v>56</v>
      </c>
      <c r="AM17" t="s">
        <v>56</v>
      </c>
      <c r="BA17" t="s">
        <v>75</v>
      </c>
      <c r="BB17" t="s">
        <v>58</v>
      </c>
      <c r="BC17">
        <v>1</v>
      </c>
    </row>
    <row r="18" spans="1:55" ht="33">
      <c r="A18" s="2">
        <v>1026</v>
      </c>
      <c r="B18">
        <v>112</v>
      </c>
      <c r="C18">
        <v>2</v>
      </c>
      <c r="D18" t="s">
        <v>62</v>
      </c>
      <c r="E18" t="s">
        <v>160</v>
      </c>
      <c r="F18" t="s">
        <v>213</v>
      </c>
      <c r="G18" t="s">
        <v>214</v>
      </c>
      <c r="H18" t="s">
        <v>772</v>
      </c>
      <c r="I18" t="s">
        <v>774</v>
      </c>
      <c r="J18">
        <v>1</v>
      </c>
      <c r="K18" t="s">
        <v>679</v>
      </c>
      <c r="L18" t="s">
        <v>219</v>
      </c>
      <c r="M18" t="s">
        <v>220</v>
      </c>
      <c r="N18" s="7" t="str">
        <f aca="true" t="shared" si="1" ref="N18:N41">CONCATENATE(L18,CHAR(10),M18)</f>
        <v>食品風險評估
Food Risk Assessment</v>
      </c>
      <c r="O18" t="s">
        <v>66</v>
      </c>
      <c r="P18" t="s">
        <v>56</v>
      </c>
      <c r="Q18">
        <v>1</v>
      </c>
      <c r="R18" t="s">
        <v>215</v>
      </c>
      <c r="S18">
        <v>2</v>
      </c>
      <c r="T18">
        <v>2</v>
      </c>
      <c r="U18">
        <v>0</v>
      </c>
      <c r="V18">
        <v>2</v>
      </c>
      <c r="W18" t="s">
        <v>68</v>
      </c>
      <c r="X18" t="s">
        <v>160</v>
      </c>
      <c r="Y18" t="s">
        <v>184</v>
      </c>
      <c r="Z18" t="s">
        <v>162</v>
      </c>
      <c r="AA18" t="s">
        <v>185</v>
      </c>
      <c r="AB18" t="s">
        <v>221</v>
      </c>
      <c r="AC18" t="s">
        <v>55</v>
      </c>
      <c r="AD18">
        <v>0</v>
      </c>
      <c r="AE18">
        <v>55</v>
      </c>
      <c r="AF18">
        <v>0</v>
      </c>
      <c r="AG18">
        <v>0</v>
      </c>
      <c r="AH18" t="s">
        <v>73</v>
      </c>
      <c r="AJ18" t="s">
        <v>74</v>
      </c>
      <c r="AK18" t="s">
        <v>54</v>
      </c>
      <c r="AL18" t="s">
        <v>56</v>
      </c>
      <c r="AM18" t="s">
        <v>56</v>
      </c>
      <c r="AZ18" t="s">
        <v>138</v>
      </c>
      <c r="BA18" t="s">
        <v>75</v>
      </c>
      <c r="BB18" t="s">
        <v>58</v>
      </c>
      <c r="BC18">
        <v>1</v>
      </c>
    </row>
    <row r="19" spans="1:55" ht="49.5">
      <c r="A19" s="2">
        <v>1027</v>
      </c>
      <c r="B19">
        <v>112</v>
      </c>
      <c r="C19">
        <v>2</v>
      </c>
      <c r="D19" t="s">
        <v>62</v>
      </c>
      <c r="E19" t="s">
        <v>160</v>
      </c>
      <c r="F19" t="s">
        <v>213</v>
      </c>
      <c r="G19" t="s">
        <v>214</v>
      </c>
      <c r="H19" t="s">
        <v>772</v>
      </c>
      <c r="I19" t="s">
        <v>774</v>
      </c>
      <c r="J19">
        <v>1</v>
      </c>
      <c r="K19" t="s">
        <v>680</v>
      </c>
      <c r="L19" t="s">
        <v>222</v>
      </c>
      <c r="M19" t="s">
        <v>223</v>
      </c>
      <c r="N19" s="7" t="str">
        <f t="shared" si="1"/>
        <v>食品檢驗技術特論
Food Inspection Technology special lectures</v>
      </c>
      <c r="O19" t="s">
        <v>66</v>
      </c>
      <c r="P19" t="s">
        <v>56</v>
      </c>
      <c r="Q19">
        <v>1</v>
      </c>
      <c r="R19" t="s">
        <v>215</v>
      </c>
      <c r="S19">
        <v>2</v>
      </c>
      <c r="T19">
        <v>2</v>
      </c>
      <c r="U19">
        <v>0</v>
      </c>
      <c r="V19">
        <v>2</v>
      </c>
      <c r="W19" t="s">
        <v>68</v>
      </c>
      <c r="X19" t="s">
        <v>160</v>
      </c>
      <c r="Y19" t="s">
        <v>186</v>
      </c>
      <c r="Z19" t="s">
        <v>85</v>
      </c>
      <c r="AA19" t="s">
        <v>185</v>
      </c>
      <c r="AB19" t="s">
        <v>224</v>
      </c>
      <c r="AC19" t="s">
        <v>55</v>
      </c>
      <c r="AD19">
        <v>0</v>
      </c>
      <c r="AE19">
        <v>55</v>
      </c>
      <c r="AF19">
        <v>0</v>
      </c>
      <c r="AG19">
        <v>0</v>
      </c>
      <c r="AH19" t="s">
        <v>73</v>
      </c>
      <c r="AJ19" t="s">
        <v>74</v>
      </c>
      <c r="AK19" t="s">
        <v>54</v>
      </c>
      <c r="AL19" t="s">
        <v>56</v>
      </c>
      <c r="AM19" t="s">
        <v>56</v>
      </c>
      <c r="AZ19" t="s">
        <v>138</v>
      </c>
      <c r="BA19" t="s">
        <v>75</v>
      </c>
      <c r="BB19" t="s">
        <v>58</v>
      </c>
      <c r="BC19">
        <v>1</v>
      </c>
    </row>
    <row r="20" spans="1:55" ht="49.5">
      <c r="A20" s="2">
        <v>1034</v>
      </c>
      <c r="B20">
        <v>112</v>
      </c>
      <c r="C20">
        <v>2</v>
      </c>
      <c r="D20" t="s">
        <v>120</v>
      </c>
      <c r="E20" t="s">
        <v>160</v>
      </c>
      <c r="F20" t="s">
        <v>226</v>
      </c>
      <c r="G20" t="s">
        <v>227</v>
      </c>
      <c r="H20" t="s">
        <v>772</v>
      </c>
      <c r="I20" t="s">
        <v>775</v>
      </c>
      <c r="J20">
        <v>1</v>
      </c>
      <c r="K20" t="s">
        <v>681</v>
      </c>
      <c r="L20" t="s">
        <v>230</v>
      </c>
      <c r="M20" t="s">
        <v>231</v>
      </c>
      <c r="N20" s="7" t="str">
        <f t="shared" si="1"/>
        <v>水產養殖水質管理實務專論
Practice of advanced water management in aquaculture</v>
      </c>
      <c r="O20" t="s">
        <v>66</v>
      </c>
      <c r="P20" t="s">
        <v>56</v>
      </c>
      <c r="Q20">
        <v>1</v>
      </c>
      <c r="S20">
        <v>2</v>
      </c>
      <c r="T20">
        <v>2</v>
      </c>
      <c r="U20">
        <v>0</v>
      </c>
      <c r="V20">
        <v>2</v>
      </c>
      <c r="W20" t="s">
        <v>127</v>
      </c>
      <c r="X20" t="s">
        <v>160</v>
      </c>
      <c r="Y20" t="s">
        <v>188</v>
      </c>
      <c r="Z20" t="s">
        <v>70</v>
      </c>
      <c r="AA20" t="s">
        <v>232</v>
      </c>
      <c r="AB20" t="s">
        <v>233</v>
      </c>
      <c r="AC20" t="s">
        <v>55</v>
      </c>
      <c r="AD20">
        <v>0</v>
      </c>
      <c r="AE20">
        <v>55</v>
      </c>
      <c r="AF20">
        <v>0</v>
      </c>
      <c r="AG20">
        <v>0</v>
      </c>
      <c r="AH20" t="s">
        <v>73</v>
      </c>
      <c r="AJ20" t="s">
        <v>74</v>
      </c>
      <c r="AK20" t="s">
        <v>54</v>
      </c>
      <c r="AL20" t="s">
        <v>56</v>
      </c>
      <c r="AM20" t="s">
        <v>56</v>
      </c>
      <c r="AZ20" t="s">
        <v>138</v>
      </c>
      <c r="BA20" t="s">
        <v>75</v>
      </c>
      <c r="BB20" t="s">
        <v>58</v>
      </c>
      <c r="BC20">
        <v>1</v>
      </c>
    </row>
    <row r="21" spans="1:55" ht="49.5">
      <c r="A21" s="2">
        <v>1035</v>
      </c>
      <c r="B21">
        <v>112</v>
      </c>
      <c r="C21">
        <v>2</v>
      </c>
      <c r="D21" t="s">
        <v>120</v>
      </c>
      <c r="E21" t="s">
        <v>160</v>
      </c>
      <c r="F21" t="s">
        <v>226</v>
      </c>
      <c r="G21" t="s">
        <v>227</v>
      </c>
      <c r="H21" t="s">
        <v>772</v>
      </c>
      <c r="I21" t="s">
        <v>775</v>
      </c>
      <c r="J21">
        <v>1</v>
      </c>
      <c r="K21" t="s">
        <v>682</v>
      </c>
      <c r="L21" t="s">
        <v>234</v>
      </c>
      <c r="M21" t="s">
        <v>235</v>
      </c>
      <c r="N21" s="7" t="str">
        <f t="shared" si="1"/>
        <v>水質監測與分析
Water Quality Monitoring and Analysis</v>
      </c>
      <c r="O21" t="s">
        <v>66</v>
      </c>
      <c r="P21" t="s">
        <v>56</v>
      </c>
      <c r="Q21">
        <v>1</v>
      </c>
      <c r="S21">
        <v>3</v>
      </c>
      <c r="T21">
        <v>3</v>
      </c>
      <c r="U21">
        <v>0</v>
      </c>
      <c r="V21">
        <v>3</v>
      </c>
      <c r="W21" t="s">
        <v>127</v>
      </c>
      <c r="X21" t="s">
        <v>160</v>
      </c>
      <c r="Y21" t="s">
        <v>200</v>
      </c>
      <c r="Z21" t="s">
        <v>236</v>
      </c>
      <c r="AA21" t="s">
        <v>192</v>
      </c>
      <c r="AB21" t="s">
        <v>237</v>
      </c>
      <c r="AC21" t="s">
        <v>55</v>
      </c>
      <c r="AD21">
        <v>0</v>
      </c>
      <c r="AE21">
        <v>55</v>
      </c>
      <c r="AF21">
        <v>0</v>
      </c>
      <c r="AG21">
        <v>0</v>
      </c>
      <c r="AH21" t="s">
        <v>73</v>
      </c>
      <c r="AJ21" t="s">
        <v>74</v>
      </c>
      <c r="AK21" t="s">
        <v>54</v>
      </c>
      <c r="AL21" t="s">
        <v>56</v>
      </c>
      <c r="AM21" t="s">
        <v>56</v>
      </c>
      <c r="AZ21" t="s">
        <v>238</v>
      </c>
      <c r="BA21" t="s">
        <v>75</v>
      </c>
      <c r="BB21" t="s">
        <v>58</v>
      </c>
      <c r="BC21">
        <v>1</v>
      </c>
    </row>
    <row r="22" spans="1:55" ht="33">
      <c r="A22" s="2">
        <v>1036</v>
      </c>
      <c r="B22">
        <v>112</v>
      </c>
      <c r="C22">
        <v>2</v>
      </c>
      <c r="D22" t="s">
        <v>120</v>
      </c>
      <c r="E22" t="s">
        <v>160</v>
      </c>
      <c r="F22" t="s">
        <v>226</v>
      </c>
      <c r="G22" t="s">
        <v>227</v>
      </c>
      <c r="H22" t="s">
        <v>772</v>
      </c>
      <c r="I22" t="s">
        <v>775</v>
      </c>
      <c r="J22">
        <v>1</v>
      </c>
      <c r="K22" t="s">
        <v>683</v>
      </c>
      <c r="L22" t="s">
        <v>239</v>
      </c>
      <c r="M22" t="s">
        <v>240</v>
      </c>
      <c r="N22" s="7" t="str">
        <f t="shared" si="1"/>
        <v>有害廢棄物管理
Hazardous Waste Management</v>
      </c>
      <c r="O22" t="s">
        <v>66</v>
      </c>
      <c r="P22" t="s">
        <v>56</v>
      </c>
      <c r="Q22">
        <v>1</v>
      </c>
      <c r="S22">
        <v>3</v>
      </c>
      <c r="T22">
        <v>3</v>
      </c>
      <c r="U22">
        <v>0</v>
      </c>
      <c r="V22">
        <v>3</v>
      </c>
      <c r="W22" t="s">
        <v>127</v>
      </c>
      <c r="X22" t="s">
        <v>160</v>
      </c>
      <c r="Y22" t="s">
        <v>241</v>
      </c>
      <c r="Z22" t="s">
        <v>205</v>
      </c>
      <c r="AA22" t="s">
        <v>232</v>
      </c>
      <c r="AB22" t="s">
        <v>242</v>
      </c>
      <c r="AC22" t="s">
        <v>55</v>
      </c>
      <c r="AD22">
        <v>0</v>
      </c>
      <c r="AE22">
        <v>55</v>
      </c>
      <c r="AF22">
        <v>0</v>
      </c>
      <c r="AG22">
        <v>0</v>
      </c>
      <c r="AH22" t="s">
        <v>73</v>
      </c>
      <c r="AJ22" t="s">
        <v>74</v>
      </c>
      <c r="AK22" t="s">
        <v>54</v>
      </c>
      <c r="AL22" t="s">
        <v>56</v>
      </c>
      <c r="AM22" t="s">
        <v>56</v>
      </c>
      <c r="AZ22" t="s">
        <v>238</v>
      </c>
      <c r="BA22" t="s">
        <v>75</v>
      </c>
      <c r="BB22" t="s">
        <v>58</v>
      </c>
      <c r="BC22">
        <v>1</v>
      </c>
    </row>
    <row r="23" spans="1:55" ht="33">
      <c r="A23" s="2">
        <v>1038</v>
      </c>
      <c r="B23">
        <v>112</v>
      </c>
      <c r="C23">
        <v>2</v>
      </c>
      <c r="D23" t="s">
        <v>120</v>
      </c>
      <c r="E23" t="s">
        <v>160</v>
      </c>
      <c r="F23" t="s">
        <v>226</v>
      </c>
      <c r="G23" t="s">
        <v>227</v>
      </c>
      <c r="H23" t="s">
        <v>772</v>
      </c>
      <c r="I23" t="s">
        <v>775</v>
      </c>
      <c r="J23">
        <v>1</v>
      </c>
      <c r="K23" t="s">
        <v>684</v>
      </c>
      <c r="L23" t="s">
        <v>243</v>
      </c>
      <c r="M23" t="s">
        <v>244</v>
      </c>
      <c r="N23" s="7" t="str">
        <f t="shared" si="1"/>
        <v>海洋生態工程
Marine Ecological Engineering</v>
      </c>
      <c r="O23" t="s">
        <v>66</v>
      </c>
      <c r="P23" t="s">
        <v>56</v>
      </c>
      <c r="Q23">
        <v>1</v>
      </c>
      <c r="S23">
        <v>3</v>
      </c>
      <c r="T23">
        <v>3</v>
      </c>
      <c r="U23">
        <v>0</v>
      </c>
      <c r="V23">
        <v>3</v>
      </c>
      <c r="W23" t="s">
        <v>228</v>
      </c>
      <c r="X23" t="s">
        <v>160</v>
      </c>
      <c r="Y23" t="s">
        <v>245</v>
      </c>
      <c r="Z23" t="s">
        <v>171</v>
      </c>
      <c r="AB23" t="s">
        <v>246</v>
      </c>
      <c r="AC23" t="s">
        <v>55</v>
      </c>
      <c r="AD23">
        <v>0</v>
      </c>
      <c r="AE23">
        <v>55</v>
      </c>
      <c r="AF23">
        <v>0</v>
      </c>
      <c r="AG23">
        <v>0</v>
      </c>
      <c r="AH23" t="s">
        <v>73</v>
      </c>
      <c r="AJ23" t="s">
        <v>74</v>
      </c>
      <c r="AK23" t="s">
        <v>54</v>
      </c>
      <c r="AL23" t="s">
        <v>56</v>
      </c>
      <c r="AM23" t="s">
        <v>56</v>
      </c>
      <c r="AZ23" t="s">
        <v>238</v>
      </c>
      <c r="BA23" t="s">
        <v>75</v>
      </c>
      <c r="BB23" t="s">
        <v>58</v>
      </c>
      <c r="BC23">
        <v>1</v>
      </c>
    </row>
    <row r="24" spans="1:55" ht="33">
      <c r="A24" s="2">
        <v>1039</v>
      </c>
      <c r="B24">
        <v>112</v>
      </c>
      <c r="C24">
        <v>2</v>
      </c>
      <c r="D24" t="s">
        <v>120</v>
      </c>
      <c r="E24" t="s">
        <v>160</v>
      </c>
      <c r="F24" t="s">
        <v>226</v>
      </c>
      <c r="G24" t="s">
        <v>227</v>
      </c>
      <c r="H24" t="s">
        <v>772</v>
      </c>
      <c r="I24" t="s">
        <v>775</v>
      </c>
      <c r="J24">
        <v>1</v>
      </c>
      <c r="K24" t="s">
        <v>685</v>
      </c>
      <c r="L24" t="s">
        <v>145</v>
      </c>
      <c r="M24" t="s">
        <v>247</v>
      </c>
      <c r="N24" s="7" t="str">
        <f t="shared" si="1"/>
        <v>專題討論(二)
Special Topics (Ⅱ)</v>
      </c>
      <c r="O24" t="s">
        <v>53</v>
      </c>
      <c r="P24" t="s">
        <v>54</v>
      </c>
      <c r="Q24">
        <v>1</v>
      </c>
      <c r="S24">
        <v>2</v>
      </c>
      <c r="T24">
        <v>2</v>
      </c>
      <c r="U24">
        <v>0</v>
      </c>
      <c r="V24">
        <v>2</v>
      </c>
      <c r="W24" t="s">
        <v>127</v>
      </c>
      <c r="X24" t="s">
        <v>160</v>
      </c>
      <c r="Y24" t="s">
        <v>248</v>
      </c>
      <c r="Z24" t="s">
        <v>144</v>
      </c>
      <c r="AA24" t="s">
        <v>232</v>
      </c>
      <c r="AB24" t="s">
        <v>249</v>
      </c>
      <c r="AC24" t="s">
        <v>55</v>
      </c>
      <c r="AD24">
        <v>15</v>
      </c>
      <c r="AE24">
        <v>55</v>
      </c>
      <c r="AF24">
        <v>0</v>
      </c>
      <c r="AG24">
        <v>0</v>
      </c>
      <c r="AH24" t="s">
        <v>73</v>
      </c>
      <c r="AJ24" t="s">
        <v>74</v>
      </c>
      <c r="AK24" t="s">
        <v>54</v>
      </c>
      <c r="AL24" t="s">
        <v>56</v>
      </c>
      <c r="AM24" t="s">
        <v>56</v>
      </c>
      <c r="AZ24" t="s">
        <v>238</v>
      </c>
      <c r="BA24" t="s">
        <v>75</v>
      </c>
      <c r="BB24" t="s">
        <v>58</v>
      </c>
      <c r="BC24">
        <v>3</v>
      </c>
    </row>
    <row r="25" spans="1:55" ht="49.5">
      <c r="A25" s="2">
        <v>1040</v>
      </c>
      <c r="B25">
        <v>112</v>
      </c>
      <c r="C25">
        <v>2</v>
      </c>
      <c r="D25" t="s">
        <v>120</v>
      </c>
      <c r="E25" t="s">
        <v>160</v>
      </c>
      <c r="F25" t="s">
        <v>226</v>
      </c>
      <c r="G25" t="s">
        <v>227</v>
      </c>
      <c r="H25" t="s">
        <v>772</v>
      </c>
      <c r="I25" t="s">
        <v>775</v>
      </c>
      <c r="J25">
        <v>1</v>
      </c>
      <c r="K25" t="s">
        <v>686</v>
      </c>
      <c r="L25" t="s">
        <v>250</v>
      </c>
      <c r="M25" t="s">
        <v>251</v>
      </c>
      <c r="N25" s="7" t="str">
        <f t="shared" si="1"/>
        <v>產業實務講座
Special Topics in Industrial Pollution Prevention</v>
      </c>
      <c r="O25" t="s">
        <v>66</v>
      </c>
      <c r="P25" t="s">
        <v>56</v>
      </c>
      <c r="Q25">
        <v>1</v>
      </c>
      <c r="S25">
        <v>3</v>
      </c>
      <c r="T25">
        <v>3</v>
      </c>
      <c r="U25">
        <v>0</v>
      </c>
      <c r="V25">
        <v>3</v>
      </c>
      <c r="W25" t="s">
        <v>228</v>
      </c>
      <c r="X25" t="s">
        <v>160</v>
      </c>
      <c r="Y25" t="s">
        <v>245</v>
      </c>
      <c r="Z25" t="s">
        <v>122</v>
      </c>
      <c r="AA25" t="s">
        <v>232</v>
      </c>
      <c r="AB25" t="s">
        <v>252</v>
      </c>
      <c r="AC25" t="s">
        <v>55</v>
      </c>
      <c r="AD25">
        <v>0</v>
      </c>
      <c r="AE25">
        <v>55</v>
      </c>
      <c r="AF25">
        <v>0</v>
      </c>
      <c r="AG25">
        <v>0</v>
      </c>
      <c r="AH25" t="s">
        <v>73</v>
      </c>
      <c r="AJ25" t="s">
        <v>74</v>
      </c>
      <c r="AK25" t="s">
        <v>54</v>
      </c>
      <c r="AL25" t="s">
        <v>56</v>
      </c>
      <c r="AM25" t="s">
        <v>56</v>
      </c>
      <c r="AZ25" t="s">
        <v>238</v>
      </c>
      <c r="BA25" t="s">
        <v>75</v>
      </c>
      <c r="BB25" t="s">
        <v>58</v>
      </c>
      <c r="BC25">
        <v>1</v>
      </c>
    </row>
    <row r="26" spans="1:55" ht="49.5">
      <c r="A26" s="2">
        <v>1041</v>
      </c>
      <c r="B26">
        <v>112</v>
      </c>
      <c r="C26">
        <v>2</v>
      </c>
      <c r="D26" t="s">
        <v>120</v>
      </c>
      <c r="E26" t="s">
        <v>160</v>
      </c>
      <c r="F26" t="s">
        <v>226</v>
      </c>
      <c r="G26" t="s">
        <v>227</v>
      </c>
      <c r="H26" t="s">
        <v>772</v>
      </c>
      <c r="I26" t="s">
        <v>775</v>
      </c>
      <c r="J26">
        <v>1</v>
      </c>
      <c r="K26" t="s">
        <v>687</v>
      </c>
      <c r="L26" t="s">
        <v>253</v>
      </c>
      <c r="M26" t="s">
        <v>254</v>
      </c>
      <c r="N26" s="7" t="str">
        <f t="shared" si="1"/>
        <v>塑料污染與海洋保育
Plastic Pollution and Marine Conservation</v>
      </c>
      <c r="O26" t="s">
        <v>66</v>
      </c>
      <c r="P26" t="s">
        <v>56</v>
      </c>
      <c r="Q26">
        <v>1</v>
      </c>
      <c r="S26">
        <v>3</v>
      </c>
      <c r="T26">
        <v>3</v>
      </c>
      <c r="U26">
        <v>0</v>
      </c>
      <c r="V26">
        <v>3</v>
      </c>
      <c r="W26" t="s">
        <v>127</v>
      </c>
      <c r="X26" t="s">
        <v>160</v>
      </c>
      <c r="Y26" t="s">
        <v>255</v>
      </c>
      <c r="Z26" t="s">
        <v>105</v>
      </c>
      <c r="AA26" t="s">
        <v>232</v>
      </c>
      <c r="AB26" t="s">
        <v>256</v>
      </c>
      <c r="AC26" t="s">
        <v>55</v>
      </c>
      <c r="AD26">
        <v>0</v>
      </c>
      <c r="AE26">
        <v>55</v>
      </c>
      <c r="AF26">
        <v>0</v>
      </c>
      <c r="AG26">
        <v>0</v>
      </c>
      <c r="AH26" t="s">
        <v>73</v>
      </c>
      <c r="AJ26" t="s">
        <v>74</v>
      </c>
      <c r="AK26" t="s">
        <v>54</v>
      </c>
      <c r="AL26" t="s">
        <v>56</v>
      </c>
      <c r="AM26" t="s">
        <v>56</v>
      </c>
      <c r="AZ26" t="s">
        <v>138</v>
      </c>
      <c r="BA26" t="s">
        <v>75</v>
      </c>
      <c r="BB26" t="s">
        <v>58</v>
      </c>
      <c r="BC26">
        <v>1</v>
      </c>
    </row>
    <row r="27" spans="1:55" ht="49.5">
      <c r="A27" s="2">
        <v>1043</v>
      </c>
      <c r="B27">
        <v>112</v>
      </c>
      <c r="C27">
        <v>2</v>
      </c>
      <c r="D27" t="s">
        <v>120</v>
      </c>
      <c r="E27" t="s">
        <v>160</v>
      </c>
      <c r="F27" t="s">
        <v>226</v>
      </c>
      <c r="G27" t="s">
        <v>227</v>
      </c>
      <c r="H27" t="s">
        <v>772</v>
      </c>
      <c r="I27" t="s">
        <v>775</v>
      </c>
      <c r="J27">
        <v>1</v>
      </c>
      <c r="K27" t="s">
        <v>688</v>
      </c>
      <c r="L27" t="s">
        <v>257</v>
      </c>
      <c r="M27" t="s">
        <v>258</v>
      </c>
      <c r="N27" s="7" t="str">
        <f t="shared" si="1"/>
        <v>綠色科技及永續發展
Green Technologies and Sustainability Development</v>
      </c>
      <c r="O27" t="s">
        <v>66</v>
      </c>
      <c r="P27" t="s">
        <v>56</v>
      </c>
      <c r="Q27">
        <v>1</v>
      </c>
      <c r="S27">
        <v>3</v>
      </c>
      <c r="T27">
        <v>3</v>
      </c>
      <c r="U27">
        <v>0</v>
      </c>
      <c r="V27">
        <v>3</v>
      </c>
      <c r="W27" t="s">
        <v>127</v>
      </c>
      <c r="X27" t="s">
        <v>160</v>
      </c>
      <c r="Y27" t="s">
        <v>255</v>
      </c>
      <c r="Z27" t="s">
        <v>101</v>
      </c>
      <c r="AA27" t="s">
        <v>232</v>
      </c>
      <c r="AB27" t="s">
        <v>259</v>
      </c>
      <c r="AC27" t="s">
        <v>163</v>
      </c>
      <c r="AD27">
        <v>0</v>
      </c>
      <c r="AE27">
        <v>55</v>
      </c>
      <c r="AF27">
        <v>0</v>
      </c>
      <c r="AG27">
        <v>0</v>
      </c>
      <c r="AH27" t="s">
        <v>73</v>
      </c>
      <c r="AJ27" t="s">
        <v>74</v>
      </c>
      <c r="AK27" t="s">
        <v>54</v>
      </c>
      <c r="AL27" t="s">
        <v>56</v>
      </c>
      <c r="AM27" t="s">
        <v>56</v>
      </c>
      <c r="AZ27" t="s">
        <v>238</v>
      </c>
      <c r="BA27" t="s">
        <v>75</v>
      </c>
      <c r="BB27" t="s">
        <v>58</v>
      </c>
      <c r="BC27">
        <v>1</v>
      </c>
    </row>
    <row r="28" spans="1:55" ht="49.5">
      <c r="A28" s="2">
        <v>1044</v>
      </c>
      <c r="B28">
        <v>112</v>
      </c>
      <c r="C28">
        <v>2</v>
      </c>
      <c r="D28" t="s">
        <v>120</v>
      </c>
      <c r="E28" t="s">
        <v>160</v>
      </c>
      <c r="F28" t="s">
        <v>226</v>
      </c>
      <c r="G28" t="s">
        <v>227</v>
      </c>
      <c r="H28" t="s">
        <v>772</v>
      </c>
      <c r="I28" t="s">
        <v>775</v>
      </c>
      <c r="J28">
        <v>1</v>
      </c>
      <c r="K28" t="s">
        <v>689</v>
      </c>
      <c r="L28" t="s">
        <v>260</v>
      </c>
      <c r="M28" t="s">
        <v>261</v>
      </c>
      <c r="N28" s="7" t="str">
        <f t="shared" si="1"/>
        <v>酵素工程與技術
Enzyme Engineering and Technology</v>
      </c>
      <c r="O28" t="s">
        <v>66</v>
      </c>
      <c r="P28" t="s">
        <v>56</v>
      </c>
      <c r="Q28">
        <v>1</v>
      </c>
      <c r="S28">
        <v>3</v>
      </c>
      <c r="T28">
        <v>3</v>
      </c>
      <c r="U28">
        <v>0</v>
      </c>
      <c r="V28">
        <v>3</v>
      </c>
      <c r="W28" t="s">
        <v>127</v>
      </c>
      <c r="X28" t="s">
        <v>160</v>
      </c>
      <c r="Y28" t="s">
        <v>187</v>
      </c>
      <c r="Z28" t="s">
        <v>262</v>
      </c>
      <c r="AA28" t="s">
        <v>232</v>
      </c>
      <c r="AB28" t="s">
        <v>263</v>
      </c>
      <c r="AC28" t="s">
        <v>55</v>
      </c>
      <c r="AD28">
        <v>0</v>
      </c>
      <c r="AE28">
        <v>55</v>
      </c>
      <c r="AF28">
        <v>0</v>
      </c>
      <c r="AG28">
        <v>0</v>
      </c>
      <c r="AH28" t="s">
        <v>73</v>
      </c>
      <c r="AJ28" t="s">
        <v>74</v>
      </c>
      <c r="AK28" t="s">
        <v>54</v>
      </c>
      <c r="AL28" t="s">
        <v>56</v>
      </c>
      <c r="AM28" t="s">
        <v>56</v>
      </c>
      <c r="AZ28" t="s">
        <v>238</v>
      </c>
      <c r="BA28" t="s">
        <v>75</v>
      </c>
      <c r="BB28" t="s">
        <v>58</v>
      </c>
      <c r="BC28">
        <v>1</v>
      </c>
    </row>
    <row r="29" spans="1:55" ht="49.5">
      <c r="A29" s="2">
        <v>1045</v>
      </c>
      <c r="B29">
        <v>112</v>
      </c>
      <c r="C29">
        <v>2</v>
      </c>
      <c r="D29" t="s">
        <v>120</v>
      </c>
      <c r="E29" t="s">
        <v>160</v>
      </c>
      <c r="F29" t="s">
        <v>226</v>
      </c>
      <c r="G29" t="s">
        <v>227</v>
      </c>
      <c r="H29" t="s">
        <v>772</v>
      </c>
      <c r="I29" t="s">
        <v>775</v>
      </c>
      <c r="J29">
        <v>1</v>
      </c>
      <c r="K29" t="s">
        <v>690</v>
      </c>
      <c r="L29" t="s">
        <v>264</v>
      </c>
      <c r="M29" t="s">
        <v>265</v>
      </c>
      <c r="N29" s="7" t="str">
        <f t="shared" si="1"/>
        <v>藻類與海洋環境專論
Special Topics on Algae and Marine Environment</v>
      </c>
      <c r="O29" t="s">
        <v>66</v>
      </c>
      <c r="P29" t="s">
        <v>56</v>
      </c>
      <c r="Q29">
        <v>1</v>
      </c>
      <c r="S29">
        <v>3</v>
      </c>
      <c r="T29">
        <v>3</v>
      </c>
      <c r="U29">
        <v>0</v>
      </c>
      <c r="V29">
        <v>3</v>
      </c>
      <c r="W29" t="s">
        <v>127</v>
      </c>
      <c r="X29" t="s">
        <v>160</v>
      </c>
      <c r="Y29" t="s">
        <v>229</v>
      </c>
      <c r="Z29" t="s">
        <v>194</v>
      </c>
      <c r="AB29" t="s">
        <v>266</v>
      </c>
      <c r="AC29" t="s">
        <v>55</v>
      </c>
      <c r="AD29">
        <v>0</v>
      </c>
      <c r="AE29">
        <v>55</v>
      </c>
      <c r="AF29">
        <v>0</v>
      </c>
      <c r="AG29">
        <v>0</v>
      </c>
      <c r="AH29" t="s">
        <v>73</v>
      </c>
      <c r="AJ29" t="s">
        <v>74</v>
      </c>
      <c r="AK29" t="s">
        <v>54</v>
      </c>
      <c r="AL29" t="s">
        <v>56</v>
      </c>
      <c r="AM29" t="s">
        <v>56</v>
      </c>
      <c r="AZ29" t="s">
        <v>238</v>
      </c>
      <c r="BA29" t="s">
        <v>75</v>
      </c>
      <c r="BB29" t="s">
        <v>58</v>
      </c>
      <c r="BC29">
        <v>1</v>
      </c>
    </row>
    <row r="30" spans="1:55" ht="66">
      <c r="A30" s="2">
        <v>1046</v>
      </c>
      <c r="B30">
        <v>112</v>
      </c>
      <c r="C30">
        <v>2</v>
      </c>
      <c r="D30" t="s">
        <v>120</v>
      </c>
      <c r="E30" t="s">
        <v>160</v>
      </c>
      <c r="F30" t="s">
        <v>226</v>
      </c>
      <c r="G30" t="s">
        <v>267</v>
      </c>
      <c r="H30" t="s">
        <v>772</v>
      </c>
      <c r="I30" t="s">
        <v>775</v>
      </c>
      <c r="J30">
        <v>2</v>
      </c>
      <c r="K30" t="s">
        <v>691</v>
      </c>
      <c r="L30" t="s">
        <v>268</v>
      </c>
      <c r="M30" t="s">
        <v>269</v>
      </c>
      <c r="N30" s="7" t="str">
        <f t="shared" si="1"/>
        <v>木質纖維素生物質之生物煉製
Biorefinery of Lignocellulosic Biomass</v>
      </c>
      <c r="O30" t="s">
        <v>66</v>
      </c>
      <c r="P30" t="s">
        <v>56</v>
      </c>
      <c r="Q30">
        <v>1</v>
      </c>
      <c r="S30">
        <v>3</v>
      </c>
      <c r="T30">
        <v>3</v>
      </c>
      <c r="U30">
        <v>0</v>
      </c>
      <c r="V30">
        <v>3</v>
      </c>
      <c r="W30" t="s">
        <v>127</v>
      </c>
      <c r="X30" t="s">
        <v>160</v>
      </c>
      <c r="Y30" t="s">
        <v>270</v>
      </c>
      <c r="Z30" t="s">
        <v>123</v>
      </c>
      <c r="AA30" t="s">
        <v>232</v>
      </c>
      <c r="AB30" t="s">
        <v>271</v>
      </c>
      <c r="AC30" t="s">
        <v>55</v>
      </c>
      <c r="AD30">
        <v>0</v>
      </c>
      <c r="AE30">
        <v>55</v>
      </c>
      <c r="AF30">
        <v>0</v>
      </c>
      <c r="AG30">
        <v>0</v>
      </c>
      <c r="AH30" t="s">
        <v>73</v>
      </c>
      <c r="AJ30" t="s">
        <v>74</v>
      </c>
      <c r="AK30" t="s">
        <v>54</v>
      </c>
      <c r="AL30" t="s">
        <v>56</v>
      </c>
      <c r="AM30" t="s">
        <v>56</v>
      </c>
      <c r="AZ30" t="s">
        <v>238</v>
      </c>
      <c r="BA30" t="s">
        <v>75</v>
      </c>
      <c r="BB30" t="s">
        <v>58</v>
      </c>
      <c r="BC30">
        <v>1</v>
      </c>
    </row>
    <row r="31" spans="1:55" ht="49.5">
      <c r="A31" s="2">
        <v>1047</v>
      </c>
      <c r="B31">
        <v>112</v>
      </c>
      <c r="C31">
        <v>2</v>
      </c>
      <c r="D31" t="s">
        <v>120</v>
      </c>
      <c r="E31" t="s">
        <v>160</v>
      </c>
      <c r="F31" t="s">
        <v>226</v>
      </c>
      <c r="G31" t="s">
        <v>267</v>
      </c>
      <c r="H31" t="s">
        <v>772</v>
      </c>
      <c r="I31" t="s">
        <v>775</v>
      </c>
      <c r="J31">
        <v>2</v>
      </c>
      <c r="K31" t="s">
        <v>692</v>
      </c>
      <c r="L31" t="s">
        <v>272</v>
      </c>
      <c r="M31" t="s">
        <v>273</v>
      </c>
      <c r="N31" s="7" t="str">
        <f t="shared" si="1"/>
        <v>水產代謝體學專論
Special topics on aquaculture metabolomics</v>
      </c>
      <c r="O31" t="s">
        <v>66</v>
      </c>
      <c r="P31" t="s">
        <v>56</v>
      </c>
      <c r="Q31">
        <v>1</v>
      </c>
      <c r="S31">
        <v>3</v>
      </c>
      <c r="T31">
        <v>3</v>
      </c>
      <c r="U31">
        <v>0</v>
      </c>
      <c r="V31">
        <v>3</v>
      </c>
      <c r="W31" t="s">
        <v>127</v>
      </c>
      <c r="X31" t="s">
        <v>160</v>
      </c>
      <c r="Y31" t="s">
        <v>245</v>
      </c>
      <c r="Z31" t="s">
        <v>274</v>
      </c>
      <c r="AA31" t="s">
        <v>232</v>
      </c>
      <c r="AB31" t="s">
        <v>275</v>
      </c>
      <c r="AC31" t="s">
        <v>55</v>
      </c>
      <c r="AD31">
        <v>0</v>
      </c>
      <c r="AE31">
        <v>55</v>
      </c>
      <c r="AF31">
        <v>0</v>
      </c>
      <c r="AG31">
        <v>0</v>
      </c>
      <c r="AH31" t="s">
        <v>73</v>
      </c>
      <c r="AJ31" t="s">
        <v>74</v>
      </c>
      <c r="AK31" t="s">
        <v>54</v>
      </c>
      <c r="AL31" t="s">
        <v>56</v>
      </c>
      <c r="AM31" t="s">
        <v>56</v>
      </c>
      <c r="AZ31" t="s">
        <v>238</v>
      </c>
      <c r="BA31" t="s">
        <v>75</v>
      </c>
      <c r="BB31" t="s">
        <v>58</v>
      </c>
      <c r="BC31">
        <v>1</v>
      </c>
    </row>
    <row r="32" spans="1:55" ht="33">
      <c r="A32" s="2">
        <v>1049</v>
      </c>
      <c r="B32">
        <v>112</v>
      </c>
      <c r="C32">
        <v>2</v>
      </c>
      <c r="D32" t="s">
        <v>120</v>
      </c>
      <c r="E32" t="s">
        <v>160</v>
      </c>
      <c r="F32" t="s">
        <v>226</v>
      </c>
      <c r="G32" t="s">
        <v>267</v>
      </c>
      <c r="H32" t="s">
        <v>772</v>
      </c>
      <c r="I32" t="s">
        <v>775</v>
      </c>
      <c r="J32">
        <v>2</v>
      </c>
      <c r="K32" t="s">
        <v>693</v>
      </c>
      <c r="L32" t="s">
        <v>276</v>
      </c>
      <c r="M32" t="s">
        <v>277</v>
      </c>
      <c r="N32" s="7" t="str">
        <f t="shared" si="1"/>
        <v>污染物宿命與傳輸
Fate and Transport of Pollutants</v>
      </c>
      <c r="O32" t="s">
        <v>66</v>
      </c>
      <c r="P32" t="s">
        <v>56</v>
      </c>
      <c r="Q32">
        <v>1</v>
      </c>
      <c r="S32">
        <v>3</v>
      </c>
      <c r="T32">
        <v>3</v>
      </c>
      <c r="U32">
        <v>0</v>
      </c>
      <c r="V32">
        <v>3</v>
      </c>
      <c r="W32" t="s">
        <v>127</v>
      </c>
      <c r="X32" t="s">
        <v>160</v>
      </c>
      <c r="Y32" t="s">
        <v>241</v>
      </c>
      <c r="Z32" t="s">
        <v>194</v>
      </c>
      <c r="AB32" t="s">
        <v>278</v>
      </c>
      <c r="AC32" t="s">
        <v>55</v>
      </c>
      <c r="AD32">
        <v>0</v>
      </c>
      <c r="AE32">
        <v>55</v>
      </c>
      <c r="AF32">
        <v>0</v>
      </c>
      <c r="AG32">
        <v>0</v>
      </c>
      <c r="AH32" t="s">
        <v>73</v>
      </c>
      <c r="AJ32" t="s">
        <v>74</v>
      </c>
      <c r="AK32" t="s">
        <v>54</v>
      </c>
      <c r="AL32" t="s">
        <v>56</v>
      </c>
      <c r="AM32" t="s">
        <v>56</v>
      </c>
      <c r="AZ32" t="s">
        <v>238</v>
      </c>
      <c r="BA32" t="s">
        <v>75</v>
      </c>
      <c r="BB32" t="s">
        <v>58</v>
      </c>
      <c r="BC32">
        <v>1</v>
      </c>
    </row>
    <row r="33" spans="1:55" ht="33">
      <c r="A33" s="2">
        <v>1050</v>
      </c>
      <c r="B33">
        <v>112</v>
      </c>
      <c r="C33">
        <v>2</v>
      </c>
      <c r="D33" t="s">
        <v>120</v>
      </c>
      <c r="E33" t="s">
        <v>160</v>
      </c>
      <c r="F33" t="s">
        <v>226</v>
      </c>
      <c r="G33" t="s">
        <v>267</v>
      </c>
      <c r="H33" t="s">
        <v>772</v>
      </c>
      <c r="I33" t="s">
        <v>775</v>
      </c>
      <c r="J33">
        <v>2</v>
      </c>
      <c r="K33" t="s">
        <v>694</v>
      </c>
      <c r="L33" t="s">
        <v>279</v>
      </c>
      <c r="M33" t="s">
        <v>280</v>
      </c>
      <c r="N33" s="7" t="str">
        <f t="shared" si="1"/>
        <v>底泥品質監測
Sediment Quality Monitoring</v>
      </c>
      <c r="O33" t="s">
        <v>66</v>
      </c>
      <c r="P33" t="s">
        <v>56</v>
      </c>
      <c r="Q33">
        <v>1</v>
      </c>
      <c r="S33">
        <v>3</v>
      </c>
      <c r="T33">
        <v>3</v>
      </c>
      <c r="U33">
        <v>0</v>
      </c>
      <c r="V33">
        <v>3</v>
      </c>
      <c r="W33" t="s">
        <v>127</v>
      </c>
      <c r="X33" t="s">
        <v>160</v>
      </c>
      <c r="Y33" t="s">
        <v>281</v>
      </c>
      <c r="Z33" t="s">
        <v>101</v>
      </c>
      <c r="AB33" t="s">
        <v>282</v>
      </c>
      <c r="AC33" t="s">
        <v>55</v>
      </c>
      <c r="AD33">
        <v>0</v>
      </c>
      <c r="AE33">
        <v>55</v>
      </c>
      <c r="AF33">
        <v>0</v>
      </c>
      <c r="AG33">
        <v>0</v>
      </c>
      <c r="AH33" t="s">
        <v>73</v>
      </c>
      <c r="AJ33" t="s">
        <v>74</v>
      </c>
      <c r="AK33" t="s">
        <v>54</v>
      </c>
      <c r="AL33" t="s">
        <v>56</v>
      </c>
      <c r="AM33" t="s">
        <v>56</v>
      </c>
      <c r="AZ33" t="s">
        <v>138</v>
      </c>
      <c r="BA33" t="s">
        <v>75</v>
      </c>
      <c r="BB33" t="s">
        <v>58</v>
      </c>
      <c r="BC33">
        <v>1</v>
      </c>
    </row>
    <row r="34" spans="1:55" ht="33">
      <c r="A34" s="2">
        <v>1051</v>
      </c>
      <c r="B34">
        <v>112</v>
      </c>
      <c r="C34">
        <v>2</v>
      </c>
      <c r="D34" t="s">
        <v>120</v>
      </c>
      <c r="E34" t="s">
        <v>160</v>
      </c>
      <c r="F34" t="s">
        <v>226</v>
      </c>
      <c r="G34" t="s">
        <v>267</v>
      </c>
      <c r="H34" t="s">
        <v>772</v>
      </c>
      <c r="I34" t="s">
        <v>775</v>
      </c>
      <c r="J34">
        <v>2</v>
      </c>
      <c r="K34" t="s">
        <v>695</v>
      </c>
      <c r="L34" t="s">
        <v>141</v>
      </c>
      <c r="M34" t="s">
        <v>283</v>
      </c>
      <c r="N34" s="7" t="str">
        <f t="shared" si="1"/>
        <v>專題討論(四)
Special Topics (Ⅳ)</v>
      </c>
      <c r="O34" t="s">
        <v>53</v>
      </c>
      <c r="P34" t="s">
        <v>54</v>
      </c>
      <c r="Q34">
        <v>1</v>
      </c>
      <c r="S34">
        <v>2</v>
      </c>
      <c r="T34">
        <v>2</v>
      </c>
      <c r="U34">
        <v>0</v>
      </c>
      <c r="V34">
        <v>2</v>
      </c>
      <c r="W34" t="s">
        <v>127</v>
      </c>
      <c r="X34" t="s">
        <v>160</v>
      </c>
      <c r="Y34" t="s">
        <v>284</v>
      </c>
      <c r="Z34" t="s">
        <v>180</v>
      </c>
      <c r="AA34" t="s">
        <v>232</v>
      </c>
      <c r="AB34" t="s">
        <v>285</v>
      </c>
      <c r="AC34" t="s">
        <v>55</v>
      </c>
      <c r="AD34">
        <v>13</v>
      </c>
      <c r="AE34">
        <v>55</v>
      </c>
      <c r="AF34">
        <v>0</v>
      </c>
      <c r="AG34">
        <v>0</v>
      </c>
      <c r="AH34" t="s">
        <v>73</v>
      </c>
      <c r="AJ34" t="s">
        <v>74</v>
      </c>
      <c r="AK34" t="s">
        <v>54</v>
      </c>
      <c r="AL34" t="s">
        <v>56</v>
      </c>
      <c r="AM34" t="s">
        <v>56</v>
      </c>
      <c r="AZ34" t="s">
        <v>238</v>
      </c>
      <c r="BA34" t="s">
        <v>75</v>
      </c>
      <c r="BB34" t="s">
        <v>58</v>
      </c>
      <c r="BC34">
        <v>4</v>
      </c>
    </row>
    <row r="35" spans="1:55" ht="33">
      <c r="A35" s="2">
        <v>1052</v>
      </c>
      <c r="B35">
        <v>112</v>
      </c>
      <c r="C35">
        <v>2</v>
      </c>
      <c r="D35" t="s">
        <v>120</v>
      </c>
      <c r="E35" t="s">
        <v>160</v>
      </c>
      <c r="F35" t="s">
        <v>226</v>
      </c>
      <c r="G35" t="s">
        <v>267</v>
      </c>
      <c r="H35" t="s">
        <v>772</v>
      </c>
      <c r="I35" t="s">
        <v>775</v>
      </c>
      <c r="J35">
        <v>2</v>
      </c>
      <c r="K35" t="s">
        <v>696</v>
      </c>
      <c r="L35" t="s">
        <v>286</v>
      </c>
      <c r="M35" t="s">
        <v>287</v>
      </c>
      <c r="N35" s="7" t="str">
        <f t="shared" si="1"/>
        <v>微生物代謝
Microbial Metabolism</v>
      </c>
      <c r="O35" t="s">
        <v>66</v>
      </c>
      <c r="P35" t="s">
        <v>56</v>
      </c>
      <c r="Q35">
        <v>1</v>
      </c>
      <c r="S35">
        <v>3</v>
      </c>
      <c r="T35">
        <v>3</v>
      </c>
      <c r="U35">
        <v>0</v>
      </c>
      <c r="V35">
        <v>3</v>
      </c>
      <c r="W35" t="s">
        <v>127</v>
      </c>
      <c r="X35" t="s">
        <v>160</v>
      </c>
      <c r="Y35" t="s">
        <v>288</v>
      </c>
      <c r="Z35" t="s">
        <v>195</v>
      </c>
      <c r="AA35" t="s">
        <v>232</v>
      </c>
      <c r="AB35" t="s">
        <v>289</v>
      </c>
      <c r="AC35" t="s">
        <v>55</v>
      </c>
      <c r="AD35">
        <v>0</v>
      </c>
      <c r="AE35">
        <v>55</v>
      </c>
      <c r="AF35">
        <v>0</v>
      </c>
      <c r="AG35">
        <v>0</v>
      </c>
      <c r="AH35" t="s">
        <v>73</v>
      </c>
      <c r="AJ35" t="s">
        <v>74</v>
      </c>
      <c r="AK35" t="s">
        <v>54</v>
      </c>
      <c r="AL35" t="s">
        <v>56</v>
      </c>
      <c r="AM35" t="s">
        <v>56</v>
      </c>
      <c r="AZ35" t="s">
        <v>238</v>
      </c>
      <c r="BA35" t="s">
        <v>75</v>
      </c>
      <c r="BB35" t="s">
        <v>58</v>
      </c>
      <c r="BC35">
        <v>1</v>
      </c>
    </row>
    <row r="36" spans="1:55" ht="49.5">
      <c r="A36" s="2">
        <v>1053</v>
      </c>
      <c r="B36">
        <v>112</v>
      </c>
      <c r="C36">
        <v>2</v>
      </c>
      <c r="D36" t="s">
        <v>120</v>
      </c>
      <c r="E36" t="s">
        <v>160</v>
      </c>
      <c r="F36" t="s">
        <v>226</v>
      </c>
      <c r="G36" t="s">
        <v>267</v>
      </c>
      <c r="H36" t="s">
        <v>772</v>
      </c>
      <c r="I36" t="s">
        <v>775</v>
      </c>
      <c r="J36">
        <v>2</v>
      </c>
      <c r="K36" t="s">
        <v>697</v>
      </c>
      <c r="L36" t="s">
        <v>290</v>
      </c>
      <c r="M36" t="s">
        <v>291</v>
      </c>
      <c r="N36" s="7" t="str">
        <f t="shared" si="1"/>
        <v>微生物發酵技術
Microbial Fermentation Technology</v>
      </c>
      <c r="O36" t="s">
        <v>66</v>
      </c>
      <c r="P36" t="s">
        <v>56</v>
      </c>
      <c r="Q36">
        <v>1</v>
      </c>
      <c r="S36">
        <v>3</v>
      </c>
      <c r="T36">
        <v>3</v>
      </c>
      <c r="U36">
        <v>0</v>
      </c>
      <c r="V36">
        <v>3</v>
      </c>
      <c r="W36" t="s">
        <v>127</v>
      </c>
      <c r="X36" t="s">
        <v>160</v>
      </c>
      <c r="Y36" t="s">
        <v>270</v>
      </c>
      <c r="Z36" t="s">
        <v>95</v>
      </c>
      <c r="AA36" t="s">
        <v>232</v>
      </c>
      <c r="AB36" t="s">
        <v>292</v>
      </c>
      <c r="AC36" t="s">
        <v>55</v>
      </c>
      <c r="AD36">
        <v>0</v>
      </c>
      <c r="AE36">
        <v>55</v>
      </c>
      <c r="AF36">
        <v>0</v>
      </c>
      <c r="AG36">
        <v>0</v>
      </c>
      <c r="AH36" t="s">
        <v>73</v>
      </c>
      <c r="AJ36" t="s">
        <v>74</v>
      </c>
      <c r="AK36" t="s">
        <v>54</v>
      </c>
      <c r="AL36" t="s">
        <v>56</v>
      </c>
      <c r="AM36" t="s">
        <v>56</v>
      </c>
      <c r="AZ36" t="s">
        <v>238</v>
      </c>
      <c r="BA36" t="s">
        <v>75</v>
      </c>
      <c r="BB36" t="s">
        <v>58</v>
      </c>
      <c r="BC36">
        <v>1</v>
      </c>
    </row>
    <row r="37" spans="1:55" ht="33">
      <c r="A37" s="2">
        <v>1054</v>
      </c>
      <c r="B37">
        <v>112</v>
      </c>
      <c r="C37">
        <v>2</v>
      </c>
      <c r="D37" t="s">
        <v>120</v>
      </c>
      <c r="E37" t="s">
        <v>160</v>
      </c>
      <c r="F37" t="s">
        <v>226</v>
      </c>
      <c r="G37" t="s">
        <v>267</v>
      </c>
      <c r="H37" t="s">
        <v>772</v>
      </c>
      <c r="I37" t="s">
        <v>775</v>
      </c>
      <c r="J37">
        <v>2</v>
      </c>
      <c r="K37" t="s">
        <v>698</v>
      </c>
      <c r="L37" t="s">
        <v>293</v>
      </c>
      <c r="M37" t="s">
        <v>294</v>
      </c>
      <c r="N37" s="7" t="str">
        <f t="shared" si="1"/>
        <v>厭氧生物程序
Anaerobic Bioprocessing</v>
      </c>
      <c r="O37" t="s">
        <v>66</v>
      </c>
      <c r="P37" t="s">
        <v>56</v>
      </c>
      <c r="Q37">
        <v>1</v>
      </c>
      <c r="S37">
        <v>3</v>
      </c>
      <c r="T37">
        <v>3</v>
      </c>
      <c r="U37">
        <v>0</v>
      </c>
      <c r="V37">
        <v>3</v>
      </c>
      <c r="W37" t="s">
        <v>127</v>
      </c>
      <c r="X37" t="s">
        <v>160</v>
      </c>
      <c r="Y37" t="s">
        <v>288</v>
      </c>
      <c r="Z37" t="s">
        <v>207</v>
      </c>
      <c r="AA37" t="s">
        <v>232</v>
      </c>
      <c r="AB37" t="s">
        <v>295</v>
      </c>
      <c r="AC37" t="s">
        <v>55</v>
      </c>
      <c r="AD37">
        <v>0</v>
      </c>
      <c r="AE37">
        <v>55</v>
      </c>
      <c r="AF37">
        <v>0</v>
      </c>
      <c r="AG37">
        <v>0</v>
      </c>
      <c r="AH37" t="s">
        <v>73</v>
      </c>
      <c r="AJ37" t="s">
        <v>74</v>
      </c>
      <c r="AK37" t="s">
        <v>54</v>
      </c>
      <c r="AL37" t="s">
        <v>56</v>
      </c>
      <c r="AM37" t="s">
        <v>56</v>
      </c>
      <c r="AZ37" t="s">
        <v>238</v>
      </c>
      <c r="BA37" t="s">
        <v>75</v>
      </c>
      <c r="BB37" t="s">
        <v>58</v>
      </c>
      <c r="BC37">
        <v>1</v>
      </c>
    </row>
    <row r="38" spans="1:55" ht="33">
      <c r="A38" s="2">
        <v>1055</v>
      </c>
      <c r="B38">
        <v>112</v>
      </c>
      <c r="C38">
        <v>2</v>
      </c>
      <c r="D38" t="s">
        <v>120</v>
      </c>
      <c r="E38" t="s">
        <v>160</v>
      </c>
      <c r="F38" t="s">
        <v>226</v>
      </c>
      <c r="G38" t="s">
        <v>267</v>
      </c>
      <c r="H38" t="s">
        <v>772</v>
      </c>
      <c r="I38" t="s">
        <v>775</v>
      </c>
      <c r="J38">
        <v>2</v>
      </c>
      <c r="K38" t="s">
        <v>699</v>
      </c>
      <c r="L38" t="s">
        <v>296</v>
      </c>
      <c r="M38" t="s">
        <v>297</v>
      </c>
      <c r="N38" s="7" t="str">
        <f t="shared" si="1"/>
        <v>環境水化學
Environmental Water Chemistry</v>
      </c>
      <c r="O38" t="s">
        <v>66</v>
      </c>
      <c r="P38" t="s">
        <v>56</v>
      </c>
      <c r="Q38">
        <v>1</v>
      </c>
      <c r="S38">
        <v>3</v>
      </c>
      <c r="T38">
        <v>3</v>
      </c>
      <c r="U38">
        <v>0</v>
      </c>
      <c r="V38">
        <v>3</v>
      </c>
      <c r="W38" t="s">
        <v>127</v>
      </c>
      <c r="X38" t="s">
        <v>160</v>
      </c>
      <c r="Y38" t="s">
        <v>241</v>
      </c>
      <c r="Z38" t="s">
        <v>139</v>
      </c>
      <c r="AA38" t="s">
        <v>232</v>
      </c>
      <c r="AB38" t="s">
        <v>298</v>
      </c>
      <c r="AC38" t="s">
        <v>55</v>
      </c>
      <c r="AD38">
        <v>0</v>
      </c>
      <c r="AE38">
        <v>55</v>
      </c>
      <c r="AF38">
        <v>0</v>
      </c>
      <c r="AG38">
        <v>0</v>
      </c>
      <c r="AH38" t="s">
        <v>73</v>
      </c>
      <c r="AJ38" t="s">
        <v>74</v>
      </c>
      <c r="AK38" t="s">
        <v>54</v>
      </c>
      <c r="AL38" t="s">
        <v>56</v>
      </c>
      <c r="AM38" t="s">
        <v>56</v>
      </c>
      <c r="AZ38" t="s">
        <v>238</v>
      </c>
      <c r="BA38" t="s">
        <v>75</v>
      </c>
      <c r="BB38" t="s">
        <v>58</v>
      </c>
      <c r="BC38">
        <v>1</v>
      </c>
    </row>
    <row r="39" spans="1:55" ht="33">
      <c r="A39" s="2">
        <v>1056</v>
      </c>
      <c r="B39">
        <v>112</v>
      </c>
      <c r="C39">
        <v>2</v>
      </c>
      <c r="D39" t="s">
        <v>120</v>
      </c>
      <c r="E39" t="s">
        <v>160</v>
      </c>
      <c r="F39" t="s">
        <v>226</v>
      </c>
      <c r="G39" t="s">
        <v>267</v>
      </c>
      <c r="H39" t="s">
        <v>772</v>
      </c>
      <c r="I39" t="s">
        <v>775</v>
      </c>
      <c r="J39">
        <v>2</v>
      </c>
      <c r="K39" t="s">
        <v>700</v>
      </c>
      <c r="L39" t="s">
        <v>299</v>
      </c>
      <c r="M39" t="s">
        <v>300</v>
      </c>
      <c r="N39" s="7" t="str">
        <f t="shared" si="1"/>
        <v>環境生物技術
Environmental Biotechnology</v>
      </c>
      <c r="O39" t="s">
        <v>66</v>
      </c>
      <c r="P39" t="s">
        <v>56</v>
      </c>
      <c r="Q39">
        <v>1</v>
      </c>
      <c r="S39">
        <v>3</v>
      </c>
      <c r="T39">
        <v>3</v>
      </c>
      <c r="U39">
        <v>0</v>
      </c>
      <c r="V39">
        <v>3</v>
      </c>
      <c r="W39" t="s">
        <v>127</v>
      </c>
      <c r="X39" t="s">
        <v>160</v>
      </c>
      <c r="Y39" t="s">
        <v>270</v>
      </c>
      <c r="Z39" t="s">
        <v>301</v>
      </c>
      <c r="AA39" t="s">
        <v>232</v>
      </c>
      <c r="AB39" t="s">
        <v>302</v>
      </c>
      <c r="AC39" t="s">
        <v>55</v>
      </c>
      <c r="AD39">
        <v>0</v>
      </c>
      <c r="AE39">
        <v>55</v>
      </c>
      <c r="AF39">
        <v>0</v>
      </c>
      <c r="AG39">
        <v>0</v>
      </c>
      <c r="AH39" t="s">
        <v>73</v>
      </c>
      <c r="AJ39" t="s">
        <v>74</v>
      </c>
      <c r="AK39" t="s">
        <v>54</v>
      </c>
      <c r="AL39" t="s">
        <v>56</v>
      </c>
      <c r="AM39" t="s">
        <v>56</v>
      </c>
      <c r="AZ39" t="s">
        <v>238</v>
      </c>
      <c r="BA39" t="s">
        <v>75</v>
      </c>
      <c r="BB39" t="s">
        <v>58</v>
      </c>
      <c r="BC39">
        <v>1</v>
      </c>
    </row>
    <row r="40" spans="1:55" ht="33">
      <c r="A40" s="2">
        <v>1057</v>
      </c>
      <c r="B40">
        <v>112</v>
      </c>
      <c r="C40">
        <v>2</v>
      </c>
      <c r="D40" t="s">
        <v>120</v>
      </c>
      <c r="E40" t="s">
        <v>160</v>
      </c>
      <c r="F40" t="s">
        <v>226</v>
      </c>
      <c r="G40" t="s">
        <v>267</v>
      </c>
      <c r="H40" t="s">
        <v>772</v>
      </c>
      <c r="I40" t="s">
        <v>775</v>
      </c>
      <c r="J40">
        <v>2</v>
      </c>
      <c r="K40" t="s">
        <v>701</v>
      </c>
      <c r="L40" t="s">
        <v>303</v>
      </c>
      <c r="M40" t="s">
        <v>304</v>
      </c>
      <c r="N40" s="7" t="str">
        <f t="shared" si="1"/>
        <v>藻類生物技術
Algal Biotechnology</v>
      </c>
      <c r="O40" t="s">
        <v>66</v>
      </c>
      <c r="P40" t="s">
        <v>56</v>
      </c>
      <c r="Q40">
        <v>1</v>
      </c>
      <c r="S40">
        <v>3</v>
      </c>
      <c r="T40">
        <v>3</v>
      </c>
      <c r="U40">
        <v>0</v>
      </c>
      <c r="V40">
        <v>3</v>
      </c>
      <c r="W40" t="s">
        <v>127</v>
      </c>
      <c r="X40" t="s">
        <v>160</v>
      </c>
      <c r="Y40" t="s">
        <v>288</v>
      </c>
      <c r="Z40" t="s">
        <v>305</v>
      </c>
      <c r="AA40" t="s">
        <v>232</v>
      </c>
      <c r="AB40" t="s">
        <v>306</v>
      </c>
      <c r="AC40" t="s">
        <v>55</v>
      </c>
      <c r="AD40">
        <v>0</v>
      </c>
      <c r="AE40">
        <v>55</v>
      </c>
      <c r="AF40">
        <v>0</v>
      </c>
      <c r="AG40">
        <v>0</v>
      </c>
      <c r="AH40" t="s">
        <v>73</v>
      </c>
      <c r="AJ40" t="s">
        <v>74</v>
      </c>
      <c r="AK40" t="s">
        <v>54</v>
      </c>
      <c r="AL40" t="s">
        <v>56</v>
      </c>
      <c r="AM40" t="s">
        <v>56</v>
      </c>
      <c r="AZ40" t="s">
        <v>238</v>
      </c>
      <c r="BA40" t="s">
        <v>75</v>
      </c>
      <c r="BB40" t="s">
        <v>58</v>
      </c>
      <c r="BC40">
        <v>1</v>
      </c>
    </row>
    <row r="41" spans="1:55" ht="33">
      <c r="A41" s="2">
        <v>1068</v>
      </c>
      <c r="B41">
        <v>112</v>
      </c>
      <c r="C41">
        <v>2</v>
      </c>
      <c r="D41" t="s">
        <v>62</v>
      </c>
      <c r="E41" t="s">
        <v>160</v>
      </c>
      <c r="F41" t="s">
        <v>189</v>
      </c>
      <c r="G41" t="s">
        <v>307</v>
      </c>
      <c r="H41" t="s">
        <v>513</v>
      </c>
      <c r="I41" t="s">
        <v>189</v>
      </c>
      <c r="J41">
        <v>1</v>
      </c>
      <c r="K41" t="s">
        <v>702</v>
      </c>
      <c r="L41" t="s">
        <v>308</v>
      </c>
      <c r="M41" t="s">
        <v>309</v>
      </c>
      <c r="N41" s="7" t="str">
        <f t="shared" si="1"/>
        <v>系統晶片應用實務
Application on System on Chip</v>
      </c>
      <c r="O41" t="s">
        <v>66</v>
      </c>
      <c r="P41" t="s">
        <v>56</v>
      </c>
      <c r="Q41">
        <v>1</v>
      </c>
      <c r="S41">
        <v>3</v>
      </c>
      <c r="T41">
        <v>3</v>
      </c>
      <c r="U41">
        <v>0</v>
      </c>
      <c r="V41">
        <v>3</v>
      </c>
      <c r="W41" t="s">
        <v>68</v>
      </c>
      <c r="X41" t="s">
        <v>160</v>
      </c>
      <c r="Y41" t="s">
        <v>191</v>
      </c>
      <c r="Z41" t="s">
        <v>105</v>
      </c>
      <c r="AA41" t="s">
        <v>190</v>
      </c>
      <c r="AB41" t="s">
        <v>310</v>
      </c>
      <c r="AC41" t="s">
        <v>55</v>
      </c>
      <c r="AD41">
        <v>0</v>
      </c>
      <c r="AE41">
        <v>55</v>
      </c>
      <c r="AF41">
        <v>0</v>
      </c>
      <c r="AG41">
        <v>0</v>
      </c>
      <c r="AH41" t="s">
        <v>73</v>
      </c>
      <c r="AJ41" t="s">
        <v>74</v>
      </c>
      <c r="AK41" t="s">
        <v>54</v>
      </c>
      <c r="AL41" t="s">
        <v>56</v>
      </c>
      <c r="AM41" t="s">
        <v>56</v>
      </c>
      <c r="AP41" t="s">
        <v>311</v>
      </c>
      <c r="AZ41" t="s">
        <v>312</v>
      </c>
      <c r="BA41" t="s">
        <v>75</v>
      </c>
      <c r="BB41" t="s">
        <v>58</v>
      </c>
      <c r="BC41">
        <v>1</v>
      </c>
    </row>
    <row r="42" spans="1:55" ht="49.5">
      <c r="A42" s="2">
        <v>2358</v>
      </c>
      <c r="B42">
        <v>112</v>
      </c>
      <c r="C42">
        <v>2</v>
      </c>
      <c r="D42" t="s">
        <v>62</v>
      </c>
      <c r="E42" t="s">
        <v>160</v>
      </c>
      <c r="F42" t="s">
        <v>339</v>
      </c>
      <c r="G42" t="s">
        <v>340</v>
      </c>
      <c r="H42" t="s">
        <v>773</v>
      </c>
      <c r="I42" t="s">
        <v>779</v>
      </c>
      <c r="J42">
        <v>1</v>
      </c>
      <c r="K42" t="s">
        <v>703</v>
      </c>
      <c r="L42" t="s">
        <v>342</v>
      </c>
      <c r="M42" t="s">
        <v>343</v>
      </c>
      <c r="N42" s="7" t="str">
        <f aca="true" t="shared" si="2" ref="N42:N48">CONCATENATE(L42,CHAR(10),M42)</f>
        <v>海洋休閒文獻閱讀
Marine Leisure Documents Reading</v>
      </c>
      <c r="O42" t="s">
        <v>66</v>
      </c>
      <c r="P42" t="s">
        <v>56</v>
      </c>
      <c r="Q42">
        <v>1</v>
      </c>
      <c r="S42">
        <v>2</v>
      </c>
      <c r="T42">
        <v>2</v>
      </c>
      <c r="U42">
        <v>0</v>
      </c>
      <c r="V42">
        <v>2</v>
      </c>
      <c r="W42" t="s">
        <v>68</v>
      </c>
      <c r="X42" t="s">
        <v>160</v>
      </c>
      <c r="Y42" t="s">
        <v>344</v>
      </c>
      <c r="Z42" t="s">
        <v>85</v>
      </c>
      <c r="AA42" t="s">
        <v>341</v>
      </c>
      <c r="AB42" t="s">
        <v>345</v>
      </c>
      <c r="AC42" t="s">
        <v>55</v>
      </c>
      <c r="AD42">
        <v>0</v>
      </c>
      <c r="AE42">
        <v>55</v>
      </c>
      <c r="AF42">
        <v>0</v>
      </c>
      <c r="AG42">
        <v>0</v>
      </c>
      <c r="AH42" t="s">
        <v>73</v>
      </c>
      <c r="AJ42" t="s">
        <v>74</v>
      </c>
      <c r="AK42" t="s">
        <v>54</v>
      </c>
      <c r="AL42" t="s">
        <v>54</v>
      </c>
      <c r="AM42" t="s">
        <v>56</v>
      </c>
      <c r="AZ42" t="s">
        <v>138</v>
      </c>
      <c r="BA42" t="s">
        <v>75</v>
      </c>
      <c r="BB42" t="s">
        <v>58</v>
      </c>
      <c r="BC42">
        <v>1</v>
      </c>
    </row>
    <row r="43" spans="1:55" ht="33">
      <c r="A43" s="2">
        <v>2442</v>
      </c>
      <c r="B43">
        <v>112</v>
      </c>
      <c r="C43">
        <v>2</v>
      </c>
      <c r="D43" t="s">
        <v>62</v>
      </c>
      <c r="E43" t="s">
        <v>160</v>
      </c>
      <c r="F43" t="s">
        <v>349</v>
      </c>
      <c r="G43" t="s">
        <v>350</v>
      </c>
      <c r="H43" t="s">
        <v>773</v>
      </c>
      <c r="I43" t="s">
        <v>780</v>
      </c>
      <c r="J43">
        <v>1</v>
      </c>
      <c r="K43" t="s">
        <v>704</v>
      </c>
      <c r="L43" t="s">
        <v>351</v>
      </c>
      <c r="M43" t="s">
        <v>352</v>
      </c>
      <c r="N43" s="7" t="str">
        <f t="shared" si="2"/>
        <v>系統分析與設計
System Analysis and Design</v>
      </c>
      <c r="O43" t="s">
        <v>66</v>
      </c>
      <c r="P43" t="s">
        <v>56</v>
      </c>
      <c r="Q43">
        <v>1</v>
      </c>
      <c r="S43">
        <v>2</v>
      </c>
      <c r="T43">
        <v>2</v>
      </c>
      <c r="U43">
        <v>0</v>
      </c>
      <c r="V43">
        <v>2</v>
      </c>
      <c r="W43" t="s">
        <v>68</v>
      </c>
      <c r="X43" t="s">
        <v>160</v>
      </c>
      <c r="Y43" t="s">
        <v>197</v>
      </c>
      <c r="Z43" t="s">
        <v>165</v>
      </c>
      <c r="AA43" t="s">
        <v>196</v>
      </c>
      <c r="AB43" t="s">
        <v>353</v>
      </c>
      <c r="AC43" t="s">
        <v>55</v>
      </c>
      <c r="AD43">
        <v>0</v>
      </c>
      <c r="AE43">
        <v>55</v>
      </c>
      <c r="AF43">
        <v>0</v>
      </c>
      <c r="AG43">
        <v>0</v>
      </c>
      <c r="AH43" t="s">
        <v>73</v>
      </c>
      <c r="AJ43" t="s">
        <v>74</v>
      </c>
      <c r="AK43" t="s">
        <v>54</v>
      </c>
      <c r="AL43" t="s">
        <v>56</v>
      </c>
      <c r="AM43" t="s">
        <v>56</v>
      </c>
      <c r="AZ43" t="s">
        <v>138</v>
      </c>
      <c r="BA43" t="s">
        <v>75</v>
      </c>
      <c r="BB43" t="s">
        <v>58</v>
      </c>
      <c r="BC43">
        <v>1</v>
      </c>
    </row>
    <row r="44" spans="1:55" ht="49.5">
      <c r="A44" s="2">
        <v>2498</v>
      </c>
      <c r="B44">
        <v>112</v>
      </c>
      <c r="C44">
        <v>2</v>
      </c>
      <c r="D44" t="s">
        <v>62</v>
      </c>
      <c r="E44" t="s">
        <v>60</v>
      </c>
      <c r="F44" t="s">
        <v>361</v>
      </c>
      <c r="G44" t="s">
        <v>362</v>
      </c>
      <c r="H44" t="s">
        <v>536</v>
      </c>
      <c r="I44" t="s">
        <v>781</v>
      </c>
      <c r="J44">
        <v>1</v>
      </c>
      <c r="K44" t="s">
        <v>705</v>
      </c>
      <c r="L44" t="s">
        <v>363</v>
      </c>
      <c r="M44" t="s">
        <v>364</v>
      </c>
      <c r="N44" s="7" t="str">
        <f t="shared" si="2"/>
        <v>企業風險管理理論與實務
Enterprise Risk Management and Practicet</v>
      </c>
      <c r="O44" t="s">
        <v>66</v>
      </c>
      <c r="P44" t="s">
        <v>56</v>
      </c>
      <c r="Q44">
        <v>1</v>
      </c>
      <c r="S44">
        <v>3</v>
      </c>
      <c r="T44">
        <v>3</v>
      </c>
      <c r="U44">
        <v>0</v>
      </c>
      <c r="V44">
        <v>3</v>
      </c>
      <c r="W44" t="s">
        <v>68</v>
      </c>
      <c r="X44" t="s">
        <v>60</v>
      </c>
      <c r="Y44" t="s">
        <v>358</v>
      </c>
      <c r="Z44" t="s">
        <v>161</v>
      </c>
      <c r="AA44" t="s">
        <v>359</v>
      </c>
      <c r="AB44" t="s">
        <v>365</v>
      </c>
      <c r="AC44" t="s">
        <v>55</v>
      </c>
      <c r="AD44">
        <v>0</v>
      </c>
      <c r="AE44">
        <v>30</v>
      </c>
      <c r="AF44">
        <v>0</v>
      </c>
      <c r="AG44">
        <v>0</v>
      </c>
      <c r="AH44" t="s">
        <v>73</v>
      </c>
      <c r="AJ44" t="s">
        <v>74</v>
      </c>
      <c r="AK44" t="s">
        <v>54</v>
      </c>
      <c r="AL44" t="s">
        <v>56</v>
      </c>
      <c r="AM44" t="s">
        <v>56</v>
      </c>
      <c r="AZ44" t="s">
        <v>355</v>
      </c>
      <c r="BA44" t="s">
        <v>75</v>
      </c>
      <c r="BB44" t="s">
        <v>58</v>
      </c>
      <c r="BC44">
        <v>1</v>
      </c>
    </row>
    <row r="45" spans="1:55" ht="33">
      <c r="A45" s="2">
        <v>2499</v>
      </c>
      <c r="B45">
        <v>112</v>
      </c>
      <c r="C45">
        <v>2</v>
      </c>
      <c r="D45" t="s">
        <v>62</v>
      </c>
      <c r="E45" t="s">
        <v>60</v>
      </c>
      <c r="F45" t="s">
        <v>361</v>
      </c>
      <c r="G45" t="s">
        <v>362</v>
      </c>
      <c r="H45" t="s">
        <v>536</v>
      </c>
      <c r="I45" t="s">
        <v>781</v>
      </c>
      <c r="J45">
        <v>1</v>
      </c>
      <c r="K45" t="s">
        <v>706</v>
      </c>
      <c r="L45" t="s">
        <v>366</v>
      </c>
      <c r="M45" t="s">
        <v>367</v>
      </c>
      <c r="N45" s="7" t="str">
        <f t="shared" si="2"/>
        <v>共同基金管理
Mutual Fund Management</v>
      </c>
      <c r="O45" t="s">
        <v>66</v>
      </c>
      <c r="P45" t="s">
        <v>56</v>
      </c>
      <c r="Q45">
        <v>1</v>
      </c>
      <c r="S45">
        <v>3</v>
      </c>
      <c r="T45">
        <v>3</v>
      </c>
      <c r="U45">
        <v>0</v>
      </c>
      <c r="V45">
        <v>3</v>
      </c>
      <c r="W45" t="s">
        <v>68</v>
      </c>
      <c r="X45" t="s">
        <v>60</v>
      </c>
      <c r="Y45" t="s">
        <v>356</v>
      </c>
      <c r="Z45" t="s">
        <v>128</v>
      </c>
      <c r="AA45" t="s">
        <v>359</v>
      </c>
      <c r="AB45" t="s">
        <v>368</v>
      </c>
      <c r="AC45" t="s">
        <v>55</v>
      </c>
      <c r="AD45">
        <v>0</v>
      </c>
      <c r="AE45">
        <v>30</v>
      </c>
      <c r="AF45">
        <v>0</v>
      </c>
      <c r="AG45">
        <v>0</v>
      </c>
      <c r="AH45" t="s">
        <v>73</v>
      </c>
      <c r="AJ45" t="s">
        <v>74</v>
      </c>
      <c r="AK45" t="s">
        <v>54</v>
      </c>
      <c r="AL45" t="s">
        <v>56</v>
      </c>
      <c r="AM45" t="s">
        <v>56</v>
      </c>
      <c r="AZ45" t="s">
        <v>355</v>
      </c>
      <c r="BA45" t="s">
        <v>75</v>
      </c>
      <c r="BB45" t="s">
        <v>58</v>
      </c>
      <c r="BC45">
        <v>1</v>
      </c>
    </row>
    <row r="46" spans="1:55" ht="33">
      <c r="A46" s="2">
        <v>2501</v>
      </c>
      <c r="B46">
        <v>112</v>
      </c>
      <c r="C46">
        <v>2</v>
      </c>
      <c r="D46" t="s">
        <v>62</v>
      </c>
      <c r="E46" t="s">
        <v>60</v>
      </c>
      <c r="F46" t="s">
        <v>361</v>
      </c>
      <c r="G46" t="s">
        <v>362</v>
      </c>
      <c r="H46" t="s">
        <v>536</v>
      </c>
      <c r="I46" t="s">
        <v>781</v>
      </c>
      <c r="J46">
        <v>1</v>
      </c>
      <c r="K46" t="s">
        <v>707</v>
      </c>
      <c r="L46" t="s">
        <v>369</v>
      </c>
      <c r="M46" t="s">
        <v>370</v>
      </c>
      <c r="N46" s="7" t="str">
        <f t="shared" si="2"/>
        <v>金融工程學
Financial Engineering</v>
      </c>
      <c r="O46" t="s">
        <v>66</v>
      </c>
      <c r="P46" t="s">
        <v>56</v>
      </c>
      <c r="Q46">
        <v>1</v>
      </c>
      <c r="S46">
        <v>3</v>
      </c>
      <c r="T46">
        <v>3</v>
      </c>
      <c r="U46">
        <v>0</v>
      </c>
      <c r="V46">
        <v>3</v>
      </c>
      <c r="W46" t="s">
        <v>68</v>
      </c>
      <c r="X46" t="s">
        <v>60</v>
      </c>
      <c r="Y46" t="s">
        <v>360</v>
      </c>
      <c r="Z46" t="s">
        <v>134</v>
      </c>
      <c r="AA46" t="s">
        <v>357</v>
      </c>
      <c r="AB46" t="s">
        <v>371</v>
      </c>
      <c r="AC46" t="s">
        <v>55</v>
      </c>
      <c r="AD46">
        <v>0</v>
      </c>
      <c r="AE46">
        <v>30</v>
      </c>
      <c r="AF46">
        <v>0</v>
      </c>
      <c r="AG46">
        <v>0</v>
      </c>
      <c r="AH46" t="s">
        <v>73</v>
      </c>
      <c r="AJ46" t="s">
        <v>74</v>
      </c>
      <c r="AK46" t="s">
        <v>54</v>
      </c>
      <c r="AL46" t="s">
        <v>56</v>
      </c>
      <c r="AM46" t="s">
        <v>56</v>
      </c>
      <c r="AZ46" t="s">
        <v>355</v>
      </c>
      <c r="BA46" t="s">
        <v>75</v>
      </c>
      <c r="BB46" t="s">
        <v>58</v>
      </c>
      <c r="BC46">
        <v>1</v>
      </c>
    </row>
    <row r="47" spans="1:55" ht="49.5">
      <c r="A47" s="2">
        <v>2523</v>
      </c>
      <c r="B47">
        <v>112</v>
      </c>
      <c r="C47">
        <v>2</v>
      </c>
      <c r="D47" t="s">
        <v>62</v>
      </c>
      <c r="E47" t="s">
        <v>60</v>
      </c>
      <c r="F47" t="s">
        <v>372</v>
      </c>
      <c r="G47" t="s">
        <v>373</v>
      </c>
      <c r="H47" t="s">
        <v>536</v>
      </c>
      <c r="I47" t="s">
        <v>782</v>
      </c>
      <c r="J47">
        <v>1</v>
      </c>
      <c r="K47" t="s">
        <v>708</v>
      </c>
      <c r="L47" t="s">
        <v>374</v>
      </c>
      <c r="M47" t="s">
        <v>375</v>
      </c>
      <c r="N47" s="7" t="str">
        <f t="shared" si="2"/>
        <v>美國法院判決研究（下）
Case Study of US Court Decisions(II)</v>
      </c>
      <c r="O47" t="s">
        <v>53</v>
      </c>
      <c r="P47" t="s">
        <v>56</v>
      </c>
      <c r="Q47">
        <v>1</v>
      </c>
      <c r="S47">
        <v>3</v>
      </c>
      <c r="T47">
        <v>3</v>
      </c>
      <c r="U47">
        <v>0</v>
      </c>
      <c r="V47">
        <v>3</v>
      </c>
      <c r="W47" t="s">
        <v>68</v>
      </c>
      <c r="X47" t="s">
        <v>60</v>
      </c>
      <c r="Y47" t="s">
        <v>376</v>
      </c>
      <c r="Z47" t="s">
        <v>105</v>
      </c>
      <c r="AA47" t="s">
        <v>377</v>
      </c>
      <c r="AB47" t="s">
        <v>378</v>
      </c>
      <c r="AC47" t="s">
        <v>55</v>
      </c>
      <c r="AD47">
        <v>0</v>
      </c>
      <c r="AE47">
        <v>55</v>
      </c>
      <c r="AF47">
        <v>0</v>
      </c>
      <c r="AG47">
        <v>0</v>
      </c>
      <c r="AH47" t="s">
        <v>73</v>
      </c>
      <c r="AJ47" t="s">
        <v>74</v>
      </c>
      <c r="AK47" t="s">
        <v>54</v>
      </c>
      <c r="AL47" t="s">
        <v>56</v>
      </c>
      <c r="AM47" t="s">
        <v>56</v>
      </c>
      <c r="AQ47" t="s">
        <v>372</v>
      </c>
      <c r="BA47" t="s">
        <v>379</v>
      </c>
      <c r="BB47" t="s">
        <v>58</v>
      </c>
      <c r="BC47">
        <v>1</v>
      </c>
    </row>
    <row r="48" spans="1:55" ht="49.5">
      <c r="A48" s="2">
        <v>2524</v>
      </c>
      <c r="B48">
        <v>112</v>
      </c>
      <c r="C48">
        <v>2</v>
      </c>
      <c r="D48" t="s">
        <v>62</v>
      </c>
      <c r="E48" t="s">
        <v>60</v>
      </c>
      <c r="F48" t="s">
        <v>372</v>
      </c>
      <c r="G48" t="s">
        <v>373</v>
      </c>
      <c r="H48" t="s">
        <v>536</v>
      </c>
      <c r="I48" t="s">
        <v>782</v>
      </c>
      <c r="J48">
        <v>1</v>
      </c>
      <c r="K48" t="s">
        <v>709</v>
      </c>
      <c r="L48" t="s">
        <v>374</v>
      </c>
      <c r="M48" t="s">
        <v>375</v>
      </c>
      <c r="N48" s="7" t="str">
        <f t="shared" si="2"/>
        <v>美國法院判決研究（下）
Case Study of US Court Decisions(II)</v>
      </c>
      <c r="O48" t="s">
        <v>53</v>
      </c>
      <c r="P48" t="s">
        <v>56</v>
      </c>
      <c r="Q48">
        <v>2</v>
      </c>
      <c r="S48">
        <v>3</v>
      </c>
      <c r="T48">
        <v>3</v>
      </c>
      <c r="U48">
        <v>0</v>
      </c>
      <c r="V48">
        <v>3</v>
      </c>
      <c r="W48" t="s">
        <v>68</v>
      </c>
      <c r="X48" t="s">
        <v>60</v>
      </c>
      <c r="Y48" t="s">
        <v>376</v>
      </c>
      <c r="Z48" t="s">
        <v>121</v>
      </c>
      <c r="AA48" t="s">
        <v>377</v>
      </c>
      <c r="AB48" t="s">
        <v>378</v>
      </c>
      <c r="AC48" t="s">
        <v>55</v>
      </c>
      <c r="AD48">
        <v>0</v>
      </c>
      <c r="AE48">
        <v>55</v>
      </c>
      <c r="AF48">
        <v>0</v>
      </c>
      <c r="AG48">
        <v>0</v>
      </c>
      <c r="AH48" t="s">
        <v>73</v>
      </c>
      <c r="AJ48" t="s">
        <v>74</v>
      </c>
      <c r="AK48" t="s">
        <v>54</v>
      </c>
      <c r="AL48" t="s">
        <v>56</v>
      </c>
      <c r="AM48" t="s">
        <v>56</v>
      </c>
      <c r="AZ48" t="s">
        <v>138</v>
      </c>
      <c r="BA48" t="s">
        <v>75</v>
      </c>
      <c r="BB48" t="s">
        <v>58</v>
      </c>
      <c r="BC48">
        <v>1</v>
      </c>
    </row>
    <row r="49" spans="1:55" ht="49.5">
      <c r="A49" s="2">
        <v>2567</v>
      </c>
      <c r="B49">
        <v>112</v>
      </c>
      <c r="C49">
        <v>2</v>
      </c>
      <c r="D49" t="s">
        <v>62</v>
      </c>
      <c r="E49" t="s">
        <v>60</v>
      </c>
      <c r="F49" t="s">
        <v>383</v>
      </c>
      <c r="G49" t="s">
        <v>384</v>
      </c>
      <c r="H49" t="s">
        <v>536</v>
      </c>
      <c r="I49" t="s">
        <v>783</v>
      </c>
      <c r="J49">
        <v>1</v>
      </c>
      <c r="K49" t="s">
        <v>710</v>
      </c>
      <c r="L49" t="s">
        <v>385</v>
      </c>
      <c r="M49" t="s">
        <v>386</v>
      </c>
      <c r="N49" s="7" t="str">
        <f aca="true" t="shared" si="3" ref="N49:N55">CONCATENATE(L49,CHAR(10),M49)</f>
        <v>人壽及健康保險專題
Topics on Life and Health Insurance</v>
      </c>
      <c r="O49" t="s">
        <v>66</v>
      </c>
      <c r="P49" t="s">
        <v>56</v>
      </c>
      <c r="Q49">
        <v>1</v>
      </c>
      <c r="S49">
        <v>3</v>
      </c>
      <c r="T49">
        <v>3</v>
      </c>
      <c r="U49">
        <v>0</v>
      </c>
      <c r="V49">
        <v>3</v>
      </c>
      <c r="W49" t="s">
        <v>68</v>
      </c>
      <c r="X49" t="s">
        <v>60</v>
      </c>
      <c r="Y49" t="s">
        <v>387</v>
      </c>
      <c r="Z49" t="s">
        <v>128</v>
      </c>
      <c r="AA49" t="s">
        <v>388</v>
      </c>
      <c r="AB49" t="s">
        <v>389</v>
      </c>
      <c r="AC49" t="s">
        <v>55</v>
      </c>
      <c r="AD49">
        <v>0</v>
      </c>
      <c r="AE49">
        <v>20</v>
      </c>
      <c r="AF49">
        <v>0</v>
      </c>
      <c r="AG49">
        <v>0</v>
      </c>
      <c r="AH49" t="s">
        <v>73</v>
      </c>
      <c r="AJ49" t="s">
        <v>74</v>
      </c>
      <c r="AK49" t="s">
        <v>54</v>
      </c>
      <c r="AL49" t="s">
        <v>56</v>
      </c>
      <c r="AM49" t="s">
        <v>56</v>
      </c>
      <c r="AQ49" t="s">
        <v>390</v>
      </c>
      <c r="AZ49" t="s">
        <v>138</v>
      </c>
      <c r="BA49" t="s">
        <v>75</v>
      </c>
      <c r="BB49" t="s">
        <v>58</v>
      </c>
      <c r="BC49">
        <v>1</v>
      </c>
    </row>
    <row r="50" spans="1:55" ht="33">
      <c r="A50" s="2">
        <v>2568</v>
      </c>
      <c r="B50">
        <v>112</v>
      </c>
      <c r="C50">
        <v>2</v>
      </c>
      <c r="D50" t="s">
        <v>62</v>
      </c>
      <c r="E50" t="s">
        <v>60</v>
      </c>
      <c r="F50" t="s">
        <v>383</v>
      </c>
      <c r="G50" t="s">
        <v>384</v>
      </c>
      <c r="H50" t="s">
        <v>536</v>
      </c>
      <c r="I50" t="s">
        <v>783</v>
      </c>
      <c r="J50">
        <v>1</v>
      </c>
      <c r="K50" t="s">
        <v>711</v>
      </c>
      <c r="L50" t="s">
        <v>348</v>
      </c>
      <c r="M50" t="s">
        <v>391</v>
      </c>
      <c r="N50" s="7" t="str">
        <f t="shared" si="3"/>
        <v>多變量分析
Multivariate Statistics</v>
      </c>
      <c r="O50" t="s">
        <v>66</v>
      </c>
      <c r="P50" t="s">
        <v>56</v>
      </c>
      <c r="Q50">
        <v>1</v>
      </c>
      <c r="S50">
        <v>3</v>
      </c>
      <c r="T50">
        <v>3</v>
      </c>
      <c r="U50">
        <v>0</v>
      </c>
      <c r="V50">
        <v>3</v>
      </c>
      <c r="W50" t="s">
        <v>68</v>
      </c>
      <c r="X50" t="s">
        <v>60</v>
      </c>
      <c r="Y50" t="s">
        <v>382</v>
      </c>
      <c r="Z50" t="s">
        <v>109</v>
      </c>
      <c r="AA50" t="s">
        <v>388</v>
      </c>
      <c r="AB50" t="s">
        <v>392</v>
      </c>
      <c r="AC50" t="s">
        <v>55</v>
      </c>
      <c r="AD50">
        <v>0</v>
      </c>
      <c r="AE50">
        <v>20</v>
      </c>
      <c r="AF50">
        <v>0</v>
      </c>
      <c r="AG50">
        <v>0</v>
      </c>
      <c r="AH50" t="s">
        <v>73</v>
      </c>
      <c r="AJ50" t="s">
        <v>74</v>
      </c>
      <c r="AK50" t="s">
        <v>54</v>
      </c>
      <c r="AL50" t="s">
        <v>56</v>
      </c>
      <c r="AM50" t="s">
        <v>56</v>
      </c>
      <c r="AZ50" t="s">
        <v>138</v>
      </c>
      <c r="BA50" t="s">
        <v>75</v>
      </c>
      <c r="BB50" t="s">
        <v>58</v>
      </c>
      <c r="BC50">
        <v>1</v>
      </c>
    </row>
    <row r="51" spans="1:55" ht="33">
      <c r="A51" s="2">
        <v>2601</v>
      </c>
      <c r="B51">
        <v>112</v>
      </c>
      <c r="C51">
        <v>2</v>
      </c>
      <c r="D51" t="s">
        <v>62</v>
      </c>
      <c r="E51" t="s">
        <v>61</v>
      </c>
      <c r="F51" t="s">
        <v>393</v>
      </c>
      <c r="G51" t="s">
        <v>394</v>
      </c>
      <c r="H51" t="s">
        <v>211</v>
      </c>
      <c r="I51" t="s">
        <v>784</v>
      </c>
      <c r="J51">
        <v>1</v>
      </c>
      <c r="K51" t="s">
        <v>712</v>
      </c>
      <c r="L51" t="s">
        <v>396</v>
      </c>
      <c r="M51" t="s">
        <v>397</v>
      </c>
      <c r="N51" s="7" t="str">
        <f t="shared" si="3"/>
        <v>海洋動力學
Ocean Dynamics</v>
      </c>
      <c r="O51" t="s">
        <v>66</v>
      </c>
      <c r="P51" t="s">
        <v>56</v>
      </c>
      <c r="Q51">
        <v>1</v>
      </c>
      <c r="S51">
        <v>3</v>
      </c>
      <c r="T51">
        <v>3</v>
      </c>
      <c r="U51">
        <v>0</v>
      </c>
      <c r="V51">
        <v>3</v>
      </c>
      <c r="W51" t="s">
        <v>127</v>
      </c>
      <c r="X51" t="s">
        <v>61</v>
      </c>
      <c r="Y51" t="s">
        <v>206</v>
      </c>
      <c r="Z51" t="s">
        <v>172</v>
      </c>
      <c r="AA51" t="s">
        <v>395</v>
      </c>
      <c r="AB51" t="s">
        <v>398</v>
      </c>
      <c r="AC51" t="s">
        <v>55</v>
      </c>
      <c r="AD51">
        <v>0</v>
      </c>
      <c r="AE51">
        <v>16</v>
      </c>
      <c r="AF51">
        <v>0</v>
      </c>
      <c r="AG51">
        <v>0</v>
      </c>
      <c r="AH51" t="s">
        <v>73</v>
      </c>
      <c r="AJ51" t="s">
        <v>74</v>
      </c>
      <c r="AK51" t="s">
        <v>54</v>
      </c>
      <c r="AL51" t="s">
        <v>56</v>
      </c>
      <c r="AM51" t="s">
        <v>56</v>
      </c>
      <c r="AZ51" t="s">
        <v>138</v>
      </c>
      <c r="BA51" t="s">
        <v>75</v>
      </c>
      <c r="BB51" t="s">
        <v>58</v>
      </c>
      <c r="BC51">
        <v>1</v>
      </c>
    </row>
    <row r="52" spans="1:55" ht="49.5">
      <c r="A52" s="2">
        <v>2609</v>
      </c>
      <c r="B52">
        <v>112</v>
      </c>
      <c r="C52">
        <v>2</v>
      </c>
      <c r="D52" t="s">
        <v>120</v>
      </c>
      <c r="E52" t="s">
        <v>160</v>
      </c>
      <c r="F52" t="s">
        <v>399</v>
      </c>
      <c r="G52" t="s">
        <v>400</v>
      </c>
      <c r="H52" t="s">
        <v>211</v>
      </c>
      <c r="I52" t="s">
        <v>785</v>
      </c>
      <c r="J52">
        <v>1</v>
      </c>
      <c r="K52" t="s">
        <v>713</v>
      </c>
      <c r="L52" t="s">
        <v>401</v>
      </c>
      <c r="M52" t="s">
        <v>402</v>
      </c>
      <c r="N52" s="7" t="str">
        <f t="shared" si="3"/>
        <v>冷凍系統特論
Special topics in refrigeration system</v>
      </c>
      <c r="O52" t="s">
        <v>66</v>
      </c>
      <c r="P52" t="s">
        <v>56</v>
      </c>
      <c r="Q52">
        <v>1</v>
      </c>
      <c r="S52">
        <v>3</v>
      </c>
      <c r="T52">
        <v>3</v>
      </c>
      <c r="U52">
        <v>0</v>
      </c>
      <c r="V52">
        <v>3</v>
      </c>
      <c r="W52" t="s">
        <v>127</v>
      </c>
      <c r="X52" t="s">
        <v>61</v>
      </c>
      <c r="Y52" t="s">
        <v>181</v>
      </c>
      <c r="Z52" t="s">
        <v>109</v>
      </c>
      <c r="AA52" t="s">
        <v>403</v>
      </c>
      <c r="AB52" t="s">
        <v>404</v>
      </c>
      <c r="AC52" t="s">
        <v>55</v>
      </c>
      <c r="AD52">
        <v>0</v>
      </c>
      <c r="AE52">
        <v>15</v>
      </c>
      <c r="AF52">
        <v>0</v>
      </c>
      <c r="AG52">
        <v>0</v>
      </c>
      <c r="AH52" t="s">
        <v>73</v>
      </c>
      <c r="AJ52" t="s">
        <v>74</v>
      </c>
      <c r="AK52" t="s">
        <v>54</v>
      </c>
      <c r="AL52" t="s">
        <v>56</v>
      </c>
      <c r="AM52" t="s">
        <v>56</v>
      </c>
      <c r="AP52" t="s">
        <v>405</v>
      </c>
      <c r="AZ52" t="s">
        <v>406</v>
      </c>
      <c r="BA52" t="s">
        <v>75</v>
      </c>
      <c r="BB52" t="s">
        <v>58</v>
      </c>
      <c r="BC52">
        <v>1</v>
      </c>
    </row>
    <row r="53" spans="1:55" ht="66">
      <c r="A53" s="2">
        <v>2612</v>
      </c>
      <c r="B53">
        <v>112</v>
      </c>
      <c r="C53">
        <v>2</v>
      </c>
      <c r="D53" t="s">
        <v>120</v>
      </c>
      <c r="E53" t="s">
        <v>160</v>
      </c>
      <c r="F53" t="s">
        <v>399</v>
      </c>
      <c r="G53" t="s">
        <v>400</v>
      </c>
      <c r="H53" t="s">
        <v>211</v>
      </c>
      <c r="I53" t="s">
        <v>785</v>
      </c>
      <c r="J53">
        <v>1</v>
      </c>
      <c r="K53" t="s">
        <v>714</v>
      </c>
      <c r="L53" t="s">
        <v>408</v>
      </c>
      <c r="M53" t="s">
        <v>409</v>
      </c>
      <c r="N53" s="7" t="str">
        <f t="shared" si="3"/>
        <v>海事綠能技術特論
Special Topic of Green Energy Technology for Maritime Industry</v>
      </c>
      <c r="O53" t="s">
        <v>66</v>
      </c>
      <c r="P53" t="s">
        <v>56</v>
      </c>
      <c r="Q53">
        <v>1</v>
      </c>
      <c r="R53" t="s">
        <v>407</v>
      </c>
      <c r="S53">
        <v>3</v>
      </c>
      <c r="T53">
        <v>3</v>
      </c>
      <c r="U53">
        <v>0</v>
      </c>
      <c r="V53">
        <v>3</v>
      </c>
      <c r="W53" t="s">
        <v>127</v>
      </c>
      <c r="X53" t="s">
        <v>61</v>
      </c>
      <c r="Y53" t="s">
        <v>208</v>
      </c>
      <c r="Z53" t="s">
        <v>123</v>
      </c>
      <c r="AA53" t="s">
        <v>403</v>
      </c>
      <c r="AB53" t="s">
        <v>410</v>
      </c>
      <c r="AC53" t="s">
        <v>55</v>
      </c>
      <c r="AD53">
        <v>0</v>
      </c>
      <c r="AE53">
        <v>55</v>
      </c>
      <c r="AF53">
        <v>0</v>
      </c>
      <c r="AG53">
        <v>0</v>
      </c>
      <c r="AH53" t="s">
        <v>73</v>
      </c>
      <c r="AJ53" t="s">
        <v>74</v>
      </c>
      <c r="AK53" t="s">
        <v>54</v>
      </c>
      <c r="AL53" t="s">
        <v>56</v>
      </c>
      <c r="AM53" t="s">
        <v>56</v>
      </c>
      <c r="AZ53" t="s">
        <v>406</v>
      </c>
      <c r="BA53" t="s">
        <v>75</v>
      </c>
      <c r="BB53" t="s">
        <v>58</v>
      </c>
      <c r="BC53">
        <v>1</v>
      </c>
    </row>
    <row r="54" spans="1:55" ht="66">
      <c r="A54" s="2">
        <v>2624</v>
      </c>
      <c r="B54">
        <v>112</v>
      </c>
      <c r="C54">
        <v>2</v>
      </c>
      <c r="D54" t="s">
        <v>120</v>
      </c>
      <c r="E54" t="s">
        <v>160</v>
      </c>
      <c r="F54" t="s">
        <v>399</v>
      </c>
      <c r="G54" t="s">
        <v>400</v>
      </c>
      <c r="H54" t="s">
        <v>211</v>
      </c>
      <c r="I54" t="s">
        <v>785</v>
      </c>
      <c r="J54">
        <v>1</v>
      </c>
      <c r="K54" t="s">
        <v>715</v>
      </c>
      <c r="L54" t="s">
        <v>411</v>
      </c>
      <c r="M54" t="s">
        <v>413</v>
      </c>
      <c r="N54" s="7" t="str">
        <f t="shared" si="3"/>
        <v>整治場址調查與技術可行性評估
Remedial Investigation and Feasibility Study (RIFS)</v>
      </c>
      <c r="O54" t="s">
        <v>66</v>
      </c>
      <c r="P54" t="s">
        <v>56</v>
      </c>
      <c r="Q54">
        <v>1</v>
      </c>
      <c r="R54" t="s">
        <v>412</v>
      </c>
      <c r="S54">
        <v>3</v>
      </c>
      <c r="T54">
        <v>3</v>
      </c>
      <c r="U54">
        <v>0</v>
      </c>
      <c r="V54">
        <v>3</v>
      </c>
      <c r="W54" t="s">
        <v>127</v>
      </c>
      <c r="X54" t="s">
        <v>160</v>
      </c>
      <c r="Y54" t="s">
        <v>201</v>
      </c>
      <c r="Z54" t="s">
        <v>109</v>
      </c>
      <c r="AA54" t="s">
        <v>212</v>
      </c>
      <c r="AB54" t="s">
        <v>414</v>
      </c>
      <c r="AC54" t="s">
        <v>55</v>
      </c>
      <c r="AD54">
        <v>0</v>
      </c>
      <c r="AE54">
        <v>15</v>
      </c>
      <c r="AF54">
        <v>0</v>
      </c>
      <c r="AG54">
        <v>0</v>
      </c>
      <c r="AH54" t="s">
        <v>73</v>
      </c>
      <c r="AJ54" t="s">
        <v>74</v>
      </c>
      <c r="AK54" t="s">
        <v>54</v>
      </c>
      <c r="AL54" t="s">
        <v>56</v>
      </c>
      <c r="AM54" t="s">
        <v>56</v>
      </c>
      <c r="AZ54" t="s">
        <v>406</v>
      </c>
      <c r="BA54" t="s">
        <v>75</v>
      </c>
      <c r="BB54" t="s">
        <v>58</v>
      </c>
      <c r="BC54">
        <v>1</v>
      </c>
    </row>
    <row r="55" spans="1:55" ht="49.5">
      <c r="A55" s="2">
        <v>2625</v>
      </c>
      <c r="B55">
        <v>112</v>
      </c>
      <c r="C55">
        <v>2</v>
      </c>
      <c r="D55" t="s">
        <v>120</v>
      </c>
      <c r="E55" t="s">
        <v>160</v>
      </c>
      <c r="F55" t="s">
        <v>399</v>
      </c>
      <c r="G55" t="s">
        <v>400</v>
      </c>
      <c r="H55" t="s">
        <v>211</v>
      </c>
      <c r="I55" t="s">
        <v>785</v>
      </c>
      <c r="J55">
        <v>1</v>
      </c>
      <c r="K55" t="s">
        <v>716</v>
      </c>
      <c r="L55" t="s">
        <v>415</v>
      </c>
      <c r="M55" t="s">
        <v>417</v>
      </c>
      <c r="N55" s="7" t="str">
        <f t="shared" si="3"/>
        <v>機器學習特論
Special Topics on Machine Learning</v>
      </c>
      <c r="O55" t="s">
        <v>66</v>
      </c>
      <c r="P55" t="s">
        <v>56</v>
      </c>
      <c r="Q55">
        <v>1</v>
      </c>
      <c r="R55" t="s">
        <v>416</v>
      </c>
      <c r="S55">
        <v>3</v>
      </c>
      <c r="T55">
        <v>3</v>
      </c>
      <c r="U55">
        <v>0</v>
      </c>
      <c r="V55">
        <v>3</v>
      </c>
      <c r="W55" t="s">
        <v>127</v>
      </c>
      <c r="X55" t="s">
        <v>61</v>
      </c>
      <c r="Y55" t="s">
        <v>183</v>
      </c>
      <c r="Z55" t="s">
        <v>118</v>
      </c>
      <c r="AA55" t="s">
        <v>403</v>
      </c>
      <c r="AB55" t="s">
        <v>418</v>
      </c>
      <c r="AC55" t="s">
        <v>55</v>
      </c>
      <c r="AD55">
        <v>0</v>
      </c>
      <c r="AE55">
        <v>15</v>
      </c>
      <c r="AF55">
        <v>0</v>
      </c>
      <c r="AG55">
        <v>0</v>
      </c>
      <c r="AH55" t="s">
        <v>73</v>
      </c>
      <c r="AJ55" t="s">
        <v>74</v>
      </c>
      <c r="AK55" t="s">
        <v>54</v>
      </c>
      <c r="AL55" t="s">
        <v>56</v>
      </c>
      <c r="AM55" t="s">
        <v>56</v>
      </c>
      <c r="AZ55" t="s">
        <v>406</v>
      </c>
      <c r="BA55" t="s">
        <v>75</v>
      </c>
      <c r="BB55" t="s">
        <v>58</v>
      </c>
      <c r="BC55">
        <v>1</v>
      </c>
    </row>
    <row r="56" spans="1:55" ht="49.5">
      <c r="A56" s="2">
        <v>2648</v>
      </c>
      <c r="B56">
        <v>112</v>
      </c>
      <c r="C56">
        <v>2</v>
      </c>
      <c r="D56" t="s">
        <v>62</v>
      </c>
      <c r="E56" t="s">
        <v>61</v>
      </c>
      <c r="F56" t="s">
        <v>420</v>
      </c>
      <c r="G56" t="s">
        <v>421</v>
      </c>
      <c r="H56" t="s">
        <v>211</v>
      </c>
      <c r="I56" t="s">
        <v>786</v>
      </c>
      <c r="J56">
        <v>1</v>
      </c>
      <c r="K56" t="s">
        <v>717</v>
      </c>
      <c r="L56" t="s">
        <v>423</v>
      </c>
      <c r="M56" t="s">
        <v>424</v>
      </c>
      <c r="N56" s="7" t="str">
        <f aca="true" t="shared" si="4" ref="N56:N62">CONCATENATE(L56,CHAR(10),M56)</f>
        <v>海事地理資訊系統
Maritime Geographic Information System</v>
      </c>
      <c r="O56" t="s">
        <v>66</v>
      </c>
      <c r="P56" t="s">
        <v>56</v>
      </c>
      <c r="Q56">
        <v>1</v>
      </c>
      <c r="S56">
        <v>3</v>
      </c>
      <c r="T56">
        <v>3</v>
      </c>
      <c r="U56">
        <v>0</v>
      </c>
      <c r="V56">
        <v>3</v>
      </c>
      <c r="W56" t="s">
        <v>68</v>
      </c>
      <c r="X56" t="s">
        <v>61</v>
      </c>
      <c r="Y56" t="s">
        <v>199</v>
      </c>
      <c r="Z56" t="s">
        <v>205</v>
      </c>
      <c r="AA56" t="s">
        <v>422</v>
      </c>
      <c r="AB56" t="s">
        <v>425</v>
      </c>
      <c r="AC56" t="s">
        <v>55</v>
      </c>
      <c r="AD56">
        <v>0</v>
      </c>
      <c r="AE56">
        <v>14</v>
      </c>
      <c r="AF56">
        <v>0</v>
      </c>
      <c r="AG56">
        <v>0</v>
      </c>
      <c r="AH56" t="s">
        <v>73</v>
      </c>
      <c r="AJ56" t="s">
        <v>74</v>
      </c>
      <c r="AK56" t="s">
        <v>54</v>
      </c>
      <c r="AL56" t="s">
        <v>56</v>
      </c>
      <c r="AM56" t="s">
        <v>56</v>
      </c>
      <c r="BA56" t="s">
        <v>75</v>
      </c>
      <c r="BB56" t="s">
        <v>58</v>
      </c>
      <c r="BC56">
        <v>1</v>
      </c>
    </row>
    <row r="57" spans="1:55" ht="49.5">
      <c r="A57" s="2">
        <v>2654</v>
      </c>
      <c r="B57">
        <v>112</v>
      </c>
      <c r="C57">
        <v>2</v>
      </c>
      <c r="D57" t="s">
        <v>62</v>
      </c>
      <c r="E57" t="s">
        <v>61</v>
      </c>
      <c r="F57" t="s">
        <v>420</v>
      </c>
      <c r="G57" t="s">
        <v>421</v>
      </c>
      <c r="H57" t="s">
        <v>211</v>
      </c>
      <c r="I57" t="s">
        <v>786</v>
      </c>
      <c r="J57">
        <v>1</v>
      </c>
      <c r="K57" t="s">
        <v>718</v>
      </c>
      <c r="L57" t="s">
        <v>426</v>
      </c>
      <c r="M57" t="s">
        <v>427</v>
      </c>
      <c r="N57" s="7" t="str">
        <f t="shared" si="4"/>
        <v>最佳決策演算及海事應用
Optimal Decision Algorithm and Maritime Applications</v>
      </c>
      <c r="O57" t="s">
        <v>66</v>
      </c>
      <c r="P57" t="s">
        <v>56</v>
      </c>
      <c r="Q57">
        <v>1</v>
      </c>
      <c r="S57">
        <v>3</v>
      </c>
      <c r="T57">
        <v>3</v>
      </c>
      <c r="U57">
        <v>0</v>
      </c>
      <c r="V57">
        <v>3</v>
      </c>
      <c r="W57" t="s">
        <v>68</v>
      </c>
      <c r="X57" t="s">
        <v>61</v>
      </c>
      <c r="Y57" t="s">
        <v>199</v>
      </c>
      <c r="Z57" t="s">
        <v>428</v>
      </c>
      <c r="AA57" t="s">
        <v>422</v>
      </c>
      <c r="AB57" t="s">
        <v>429</v>
      </c>
      <c r="AC57" t="s">
        <v>55</v>
      </c>
      <c r="AD57">
        <v>0</v>
      </c>
      <c r="AE57">
        <v>14</v>
      </c>
      <c r="AF57">
        <v>0</v>
      </c>
      <c r="AG57">
        <v>0</v>
      </c>
      <c r="AH57" t="s">
        <v>73</v>
      </c>
      <c r="AJ57" t="s">
        <v>74</v>
      </c>
      <c r="AK57" t="s">
        <v>54</v>
      </c>
      <c r="AL57" t="s">
        <v>56</v>
      </c>
      <c r="AM57" t="s">
        <v>56</v>
      </c>
      <c r="AZ57" t="s">
        <v>138</v>
      </c>
      <c r="BA57" t="s">
        <v>75</v>
      </c>
      <c r="BB57" t="s">
        <v>58</v>
      </c>
      <c r="BC57">
        <v>1</v>
      </c>
    </row>
    <row r="58" spans="1:55" ht="33">
      <c r="A58" s="2">
        <v>2667</v>
      </c>
      <c r="B58">
        <v>112</v>
      </c>
      <c r="C58">
        <v>2</v>
      </c>
      <c r="D58" t="s">
        <v>62</v>
      </c>
      <c r="E58" t="s">
        <v>160</v>
      </c>
      <c r="F58" t="s">
        <v>430</v>
      </c>
      <c r="G58" t="s">
        <v>431</v>
      </c>
      <c r="H58" t="s">
        <v>773</v>
      </c>
      <c r="I58" t="s">
        <v>787</v>
      </c>
      <c r="J58">
        <v>1</v>
      </c>
      <c r="K58" t="s">
        <v>719</v>
      </c>
      <c r="L58" t="s">
        <v>433</v>
      </c>
      <c r="M58" t="s">
        <v>434</v>
      </c>
      <c r="N58" s="7" t="str">
        <f t="shared" si="4"/>
        <v>國際關係專論
International Relations</v>
      </c>
      <c r="O58" t="s">
        <v>66</v>
      </c>
      <c r="P58" t="s">
        <v>56</v>
      </c>
      <c r="Q58">
        <v>1</v>
      </c>
      <c r="S58">
        <v>2</v>
      </c>
      <c r="T58">
        <v>2</v>
      </c>
      <c r="U58">
        <v>0</v>
      </c>
      <c r="V58">
        <v>2</v>
      </c>
      <c r="W58" t="s">
        <v>68</v>
      </c>
      <c r="X58" t="s">
        <v>160</v>
      </c>
      <c r="Y58" t="s">
        <v>432</v>
      </c>
      <c r="Z58" t="s">
        <v>162</v>
      </c>
      <c r="AB58" t="s">
        <v>435</v>
      </c>
      <c r="AC58" t="s">
        <v>55</v>
      </c>
      <c r="AD58">
        <v>0</v>
      </c>
      <c r="AE58">
        <v>10</v>
      </c>
      <c r="AF58">
        <v>0</v>
      </c>
      <c r="AG58">
        <v>0</v>
      </c>
      <c r="AH58" t="s">
        <v>73</v>
      </c>
      <c r="AJ58" t="s">
        <v>74</v>
      </c>
      <c r="AK58" t="s">
        <v>54</v>
      </c>
      <c r="AL58" t="s">
        <v>56</v>
      </c>
      <c r="AM58" t="s">
        <v>56</v>
      </c>
      <c r="AZ58" t="s">
        <v>436</v>
      </c>
      <c r="BA58" t="s">
        <v>75</v>
      </c>
      <c r="BB58" t="s">
        <v>58</v>
      </c>
      <c r="BC58">
        <v>1</v>
      </c>
    </row>
    <row r="59" spans="1:55" ht="49.5">
      <c r="A59" s="2">
        <v>2699</v>
      </c>
      <c r="B59">
        <v>112</v>
      </c>
      <c r="C59">
        <v>2</v>
      </c>
      <c r="D59" t="s">
        <v>120</v>
      </c>
      <c r="E59" t="s">
        <v>160</v>
      </c>
      <c r="F59" t="s">
        <v>437</v>
      </c>
      <c r="G59" t="s">
        <v>438</v>
      </c>
      <c r="H59" t="s">
        <v>773</v>
      </c>
      <c r="I59" t="s">
        <v>788</v>
      </c>
      <c r="J59">
        <v>1</v>
      </c>
      <c r="K59" t="s">
        <v>720</v>
      </c>
      <c r="L59" t="s">
        <v>439</v>
      </c>
      <c r="M59" t="s">
        <v>441</v>
      </c>
      <c r="N59" s="7" t="str">
        <f t="shared" si="4"/>
        <v>多屬性決策分析
Decision Making Under Multi-Objectives</v>
      </c>
      <c r="O59" t="s">
        <v>66</v>
      </c>
      <c r="P59" t="s">
        <v>56</v>
      </c>
      <c r="Q59">
        <v>1</v>
      </c>
      <c r="R59" t="s">
        <v>440</v>
      </c>
      <c r="S59">
        <v>3</v>
      </c>
      <c r="T59">
        <v>3</v>
      </c>
      <c r="U59">
        <v>0</v>
      </c>
      <c r="V59">
        <v>3</v>
      </c>
      <c r="W59" t="s">
        <v>68</v>
      </c>
      <c r="X59" t="s">
        <v>160</v>
      </c>
      <c r="Y59" t="s">
        <v>442</v>
      </c>
      <c r="Z59" t="s">
        <v>121</v>
      </c>
      <c r="AA59" t="s">
        <v>443</v>
      </c>
      <c r="AB59" t="s">
        <v>444</v>
      </c>
      <c r="AC59" t="s">
        <v>55</v>
      </c>
      <c r="AD59">
        <v>0</v>
      </c>
      <c r="AE59">
        <v>12</v>
      </c>
      <c r="AF59">
        <v>0</v>
      </c>
      <c r="AG59">
        <v>0</v>
      </c>
      <c r="AH59" t="s">
        <v>73</v>
      </c>
      <c r="AJ59" t="s">
        <v>74</v>
      </c>
      <c r="AK59" t="s">
        <v>54</v>
      </c>
      <c r="AL59" t="s">
        <v>56</v>
      </c>
      <c r="AM59" t="s">
        <v>56</v>
      </c>
      <c r="AZ59" t="s">
        <v>138</v>
      </c>
      <c r="BA59" t="s">
        <v>75</v>
      </c>
      <c r="BB59" t="s">
        <v>58</v>
      </c>
      <c r="BC59">
        <v>1</v>
      </c>
    </row>
    <row r="60" spans="1:55" ht="33">
      <c r="A60" s="2">
        <v>2700</v>
      </c>
      <c r="B60">
        <v>112</v>
      </c>
      <c r="C60">
        <v>2</v>
      </c>
      <c r="D60" t="s">
        <v>120</v>
      </c>
      <c r="E60" t="s">
        <v>160</v>
      </c>
      <c r="F60" t="s">
        <v>437</v>
      </c>
      <c r="G60" t="s">
        <v>438</v>
      </c>
      <c r="H60" t="s">
        <v>773</v>
      </c>
      <c r="I60" t="s">
        <v>788</v>
      </c>
      <c r="J60">
        <v>1</v>
      </c>
      <c r="K60" t="s">
        <v>721</v>
      </c>
      <c r="L60" t="s">
        <v>445</v>
      </c>
      <c r="M60" t="s">
        <v>182</v>
      </c>
      <c r="N60" s="7" t="str">
        <f t="shared" si="4"/>
        <v>海上保險專論
Marine Insurance</v>
      </c>
      <c r="O60" t="s">
        <v>66</v>
      </c>
      <c r="P60" t="s">
        <v>56</v>
      </c>
      <c r="Q60">
        <v>1</v>
      </c>
      <c r="R60" t="s">
        <v>446</v>
      </c>
      <c r="S60">
        <v>3</v>
      </c>
      <c r="T60">
        <v>3</v>
      </c>
      <c r="U60">
        <v>0</v>
      </c>
      <c r="V60">
        <v>3</v>
      </c>
      <c r="W60" t="s">
        <v>68</v>
      </c>
      <c r="X60" t="s">
        <v>160</v>
      </c>
      <c r="Y60" t="s">
        <v>447</v>
      </c>
      <c r="Z60" t="s">
        <v>118</v>
      </c>
      <c r="AA60" t="s">
        <v>448</v>
      </c>
      <c r="AB60" t="s">
        <v>449</v>
      </c>
      <c r="AC60" t="s">
        <v>55</v>
      </c>
      <c r="AD60">
        <v>0</v>
      </c>
      <c r="AE60">
        <v>30</v>
      </c>
      <c r="AF60">
        <v>0</v>
      </c>
      <c r="AG60">
        <v>0</v>
      </c>
      <c r="AH60" t="s">
        <v>73</v>
      </c>
      <c r="AJ60" t="s">
        <v>74</v>
      </c>
      <c r="AK60" t="s">
        <v>54</v>
      </c>
      <c r="AL60" t="s">
        <v>56</v>
      </c>
      <c r="AM60" t="s">
        <v>56</v>
      </c>
      <c r="AZ60" t="s">
        <v>138</v>
      </c>
      <c r="BA60" t="s">
        <v>75</v>
      </c>
      <c r="BB60" t="s">
        <v>58</v>
      </c>
      <c r="BC60">
        <v>1</v>
      </c>
    </row>
    <row r="61" spans="1:55" ht="49.5">
      <c r="A61" s="2">
        <v>2701</v>
      </c>
      <c r="B61">
        <v>112</v>
      </c>
      <c r="C61">
        <v>2</v>
      </c>
      <c r="D61" t="s">
        <v>120</v>
      </c>
      <c r="E61" t="s">
        <v>160</v>
      </c>
      <c r="F61" t="s">
        <v>437</v>
      </c>
      <c r="G61" t="s">
        <v>438</v>
      </c>
      <c r="H61" t="s">
        <v>773</v>
      </c>
      <c r="I61" t="s">
        <v>788</v>
      </c>
      <c r="J61">
        <v>1</v>
      </c>
      <c r="K61" t="s">
        <v>722</v>
      </c>
      <c r="L61" t="s">
        <v>450</v>
      </c>
      <c r="M61" t="s">
        <v>451</v>
      </c>
      <c r="N61" s="7" t="str">
        <f t="shared" si="4"/>
        <v>海洋商務專論
Special Topics on the Maritime Business</v>
      </c>
      <c r="O61" t="s">
        <v>66</v>
      </c>
      <c r="P61" t="s">
        <v>56</v>
      </c>
      <c r="Q61">
        <v>1</v>
      </c>
      <c r="R61" t="s">
        <v>446</v>
      </c>
      <c r="S61">
        <v>3</v>
      </c>
      <c r="T61">
        <v>3</v>
      </c>
      <c r="U61">
        <v>0</v>
      </c>
      <c r="V61">
        <v>3</v>
      </c>
      <c r="W61" t="s">
        <v>68</v>
      </c>
      <c r="X61" t="s">
        <v>160</v>
      </c>
      <c r="Y61" t="s">
        <v>202</v>
      </c>
      <c r="Z61" t="s">
        <v>128</v>
      </c>
      <c r="AA61" t="s">
        <v>448</v>
      </c>
      <c r="AB61" t="s">
        <v>452</v>
      </c>
      <c r="AC61" t="s">
        <v>55</v>
      </c>
      <c r="AD61">
        <v>0</v>
      </c>
      <c r="AE61">
        <v>30</v>
      </c>
      <c r="AF61">
        <v>0</v>
      </c>
      <c r="AG61">
        <v>0</v>
      </c>
      <c r="AH61" t="s">
        <v>73</v>
      </c>
      <c r="AJ61" t="s">
        <v>74</v>
      </c>
      <c r="AK61" t="s">
        <v>54</v>
      </c>
      <c r="AL61" t="s">
        <v>56</v>
      </c>
      <c r="AM61" t="s">
        <v>56</v>
      </c>
      <c r="AZ61" t="s">
        <v>138</v>
      </c>
      <c r="BA61" t="s">
        <v>75</v>
      </c>
      <c r="BB61" t="s">
        <v>58</v>
      </c>
      <c r="BC61">
        <v>1</v>
      </c>
    </row>
    <row r="62" spans="1:55" ht="49.5">
      <c r="A62" s="2">
        <v>2702</v>
      </c>
      <c r="B62">
        <v>112</v>
      </c>
      <c r="C62">
        <v>2</v>
      </c>
      <c r="D62" t="s">
        <v>120</v>
      </c>
      <c r="E62" t="s">
        <v>160</v>
      </c>
      <c r="F62" t="s">
        <v>437</v>
      </c>
      <c r="G62" t="s">
        <v>438</v>
      </c>
      <c r="H62" t="s">
        <v>773</v>
      </c>
      <c r="I62" t="s">
        <v>788</v>
      </c>
      <c r="J62">
        <v>1</v>
      </c>
      <c r="K62" t="s">
        <v>723</v>
      </c>
      <c r="L62" t="s">
        <v>453</v>
      </c>
      <c r="M62" t="s">
        <v>454</v>
      </c>
      <c r="N62" s="7" t="str">
        <f t="shared" si="4"/>
        <v>航空客運管理專論
Special Topics on Air Travel Management</v>
      </c>
      <c r="O62" t="s">
        <v>66</v>
      </c>
      <c r="P62" t="s">
        <v>56</v>
      </c>
      <c r="Q62">
        <v>1</v>
      </c>
      <c r="R62" t="s">
        <v>446</v>
      </c>
      <c r="S62">
        <v>3</v>
      </c>
      <c r="T62">
        <v>3</v>
      </c>
      <c r="U62">
        <v>0</v>
      </c>
      <c r="V62">
        <v>3</v>
      </c>
      <c r="W62" t="s">
        <v>68</v>
      </c>
      <c r="X62" t="s">
        <v>160</v>
      </c>
      <c r="Y62" t="s">
        <v>203</v>
      </c>
      <c r="Z62" t="s">
        <v>113</v>
      </c>
      <c r="AA62" t="s">
        <v>448</v>
      </c>
      <c r="AB62" t="s">
        <v>455</v>
      </c>
      <c r="AC62" t="s">
        <v>55</v>
      </c>
      <c r="AD62">
        <v>0</v>
      </c>
      <c r="AE62">
        <v>30</v>
      </c>
      <c r="AF62">
        <v>0</v>
      </c>
      <c r="AG62">
        <v>0</v>
      </c>
      <c r="AH62" t="s">
        <v>73</v>
      </c>
      <c r="AJ62" t="s">
        <v>74</v>
      </c>
      <c r="AK62" t="s">
        <v>54</v>
      </c>
      <c r="AL62" t="s">
        <v>56</v>
      </c>
      <c r="AM62" t="s">
        <v>56</v>
      </c>
      <c r="AZ62" t="s">
        <v>138</v>
      </c>
      <c r="BA62" t="s">
        <v>75</v>
      </c>
      <c r="BB62" t="s">
        <v>58</v>
      </c>
      <c r="BC62">
        <v>1</v>
      </c>
    </row>
    <row r="63" spans="1:55" ht="49.5">
      <c r="A63" s="2">
        <v>2801</v>
      </c>
      <c r="B63">
        <v>112</v>
      </c>
      <c r="C63">
        <v>2</v>
      </c>
      <c r="D63" t="s">
        <v>62</v>
      </c>
      <c r="E63" t="s">
        <v>160</v>
      </c>
      <c r="F63" t="s">
        <v>204</v>
      </c>
      <c r="G63" t="s">
        <v>460</v>
      </c>
      <c r="H63" t="s">
        <v>773</v>
      </c>
      <c r="I63" t="s">
        <v>204</v>
      </c>
      <c r="J63">
        <v>1</v>
      </c>
      <c r="K63" t="s">
        <v>724</v>
      </c>
      <c r="L63" t="s">
        <v>462</v>
      </c>
      <c r="M63" t="s">
        <v>463</v>
      </c>
      <c r="N63" s="7" t="str">
        <f aca="true" t="shared" si="5" ref="N63:N71">CONCATENATE(L63,CHAR(10),M63)</f>
        <v>資訊科技研討
Information and Technology Seminar</v>
      </c>
      <c r="O63" t="s">
        <v>53</v>
      </c>
      <c r="P63" t="s">
        <v>54</v>
      </c>
      <c r="Q63">
        <v>1</v>
      </c>
      <c r="S63">
        <v>2</v>
      </c>
      <c r="T63">
        <v>2</v>
      </c>
      <c r="U63">
        <v>0</v>
      </c>
      <c r="V63">
        <v>2</v>
      </c>
      <c r="W63" t="s">
        <v>68</v>
      </c>
      <c r="X63" t="s">
        <v>160</v>
      </c>
      <c r="Y63" t="s">
        <v>464</v>
      </c>
      <c r="Z63" t="s">
        <v>225</v>
      </c>
      <c r="AA63" t="s">
        <v>461</v>
      </c>
      <c r="AB63" t="s">
        <v>465</v>
      </c>
      <c r="AC63" t="s">
        <v>55</v>
      </c>
      <c r="AD63">
        <v>4</v>
      </c>
      <c r="AE63">
        <v>20</v>
      </c>
      <c r="AF63">
        <v>0</v>
      </c>
      <c r="AG63">
        <v>0</v>
      </c>
      <c r="AH63" t="s">
        <v>73</v>
      </c>
      <c r="AJ63" t="s">
        <v>74</v>
      </c>
      <c r="AK63" t="s">
        <v>54</v>
      </c>
      <c r="AL63" t="s">
        <v>56</v>
      </c>
      <c r="AM63" t="s">
        <v>56</v>
      </c>
      <c r="AQ63" t="s">
        <v>204</v>
      </c>
      <c r="AZ63" t="s">
        <v>466</v>
      </c>
      <c r="BA63" t="s">
        <v>75</v>
      </c>
      <c r="BB63" t="s">
        <v>58</v>
      </c>
      <c r="BC63">
        <v>2</v>
      </c>
    </row>
    <row r="64" spans="1:55" ht="49.5">
      <c r="A64" s="2">
        <v>2809</v>
      </c>
      <c r="B64">
        <v>112</v>
      </c>
      <c r="C64">
        <v>2</v>
      </c>
      <c r="D64" t="s">
        <v>62</v>
      </c>
      <c r="E64" t="s">
        <v>60</v>
      </c>
      <c r="F64" t="s">
        <v>468</v>
      </c>
      <c r="G64" t="s">
        <v>469</v>
      </c>
      <c r="H64" t="s">
        <v>536</v>
      </c>
      <c r="I64" t="s">
        <v>790</v>
      </c>
      <c r="J64">
        <v>1</v>
      </c>
      <c r="K64" t="s">
        <v>725</v>
      </c>
      <c r="L64" t="s">
        <v>470</v>
      </c>
      <c r="M64" t="s">
        <v>472</v>
      </c>
      <c r="N64" s="7" t="str">
        <f t="shared" si="5"/>
        <v>企業倫理與永續發展
Business Ethics and Sustainable Development</v>
      </c>
      <c r="O64" t="s">
        <v>66</v>
      </c>
      <c r="P64" t="s">
        <v>56</v>
      </c>
      <c r="Q64">
        <v>1</v>
      </c>
      <c r="R64" t="s">
        <v>471</v>
      </c>
      <c r="S64">
        <v>3</v>
      </c>
      <c r="T64">
        <v>3</v>
      </c>
      <c r="U64">
        <v>0</v>
      </c>
      <c r="V64">
        <v>3</v>
      </c>
      <c r="W64" t="s">
        <v>127</v>
      </c>
      <c r="X64" t="s">
        <v>60</v>
      </c>
      <c r="Y64" t="s">
        <v>473</v>
      </c>
      <c r="Z64" t="s">
        <v>173</v>
      </c>
      <c r="AA64" t="s">
        <v>474</v>
      </c>
      <c r="AB64" t="s">
        <v>475</v>
      </c>
      <c r="AC64" t="s">
        <v>55</v>
      </c>
      <c r="AD64">
        <v>0</v>
      </c>
      <c r="AE64">
        <v>30</v>
      </c>
      <c r="AF64">
        <v>0</v>
      </c>
      <c r="AG64">
        <v>0</v>
      </c>
      <c r="AH64" t="s">
        <v>73</v>
      </c>
      <c r="AJ64" t="s">
        <v>74</v>
      </c>
      <c r="AK64" t="s">
        <v>54</v>
      </c>
      <c r="AL64" t="s">
        <v>56</v>
      </c>
      <c r="AM64" t="s">
        <v>56</v>
      </c>
      <c r="BA64" t="s">
        <v>75</v>
      </c>
      <c r="BB64" t="s">
        <v>58</v>
      </c>
      <c r="BC64">
        <v>1</v>
      </c>
    </row>
    <row r="65" spans="1:55" ht="33">
      <c r="A65" s="2">
        <v>2810</v>
      </c>
      <c r="B65">
        <v>112</v>
      </c>
      <c r="C65">
        <v>2</v>
      </c>
      <c r="D65" t="s">
        <v>62</v>
      </c>
      <c r="E65" t="s">
        <v>60</v>
      </c>
      <c r="F65" t="s">
        <v>468</v>
      </c>
      <c r="G65" t="s">
        <v>469</v>
      </c>
      <c r="H65" t="s">
        <v>536</v>
      </c>
      <c r="I65" t="s">
        <v>790</v>
      </c>
      <c r="J65">
        <v>1</v>
      </c>
      <c r="K65" t="s">
        <v>726</v>
      </c>
      <c r="L65" t="s">
        <v>476</v>
      </c>
      <c r="M65" t="s">
        <v>478</v>
      </c>
      <c r="N65" s="7" t="str">
        <f t="shared" si="5"/>
        <v>服務作業管理
Service Operations Management</v>
      </c>
      <c r="O65" t="s">
        <v>66</v>
      </c>
      <c r="P65" t="s">
        <v>56</v>
      </c>
      <c r="Q65">
        <v>1</v>
      </c>
      <c r="R65" t="s">
        <v>477</v>
      </c>
      <c r="S65">
        <v>3</v>
      </c>
      <c r="T65">
        <v>3</v>
      </c>
      <c r="U65">
        <v>0</v>
      </c>
      <c r="V65">
        <v>3</v>
      </c>
      <c r="W65" t="s">
        <v>127</v>
      </c>
      <c r="X65" t="s">
        <v>60</v>
      </c>
      <c r="Y65" t="s">
        <v>479</v>
      </c>
      <c r="Z65" t="s">
        <v>121</v>
      </c>
      <c r="AA65" t="s">
        <v>474</v>
      </c>
      <c r="AB65" t="s">
        <v>480</v>
      </c>
      <c r="AC65" t="s">
        <v>55</v>
      </c>
      <c r="AD65">
        <v>0</v>
      </c>
      <c r="AE65">
        <v>30</v>
      </c>
      <c r="AF65">
        <v>0</v>
      </c>
      <c r="AG65">
        <v>0</v>
      </c>
      <c r="AH65" t="s">
        <v>73</v>
      </c>
      <c r="AJ65" t="s">
        <v>74</v>
      </c>
      <c r="AK65" t="s">
        <v>54</v>
      </c>
      <c r="AL65" t="s">
        <v>56</v>
      </c>
      <c r="AM65" t="s">
        <v>56</v>
      </c>
      <c r="AZ65" t="s">
        <v>138</v>
      </c>
      <c r="BA65" t="s">
        <v>75</v>
      </c>
      <c r="BB65" t="s">
        <v>58</v>
      </c>
      <c r="BC65">
        <v>1</v>
      </c>
    </row>
    <row r="66" spans="1:55" ht="49.5">
      <c r="A66" s="2">
        <v>2811</v>
      </c>
      <c r="B66">
        <v>112</v>
      </c>
      <c r="C66">
        <v>2</v>
      </c>
      <c r="D66" t="s">
        <v>62</v>
      </c>
      <c r="E66" t="s">
        <v>60</v>
      </c>
      <c r="F66" t="s">
        <v>468</v>
      </c>
      <c r="G66" t="s">
        <v>469</v>
      </c>
      <c r="H66" t="s">
        <v>536</v>
      </c>
      <c r="I66" t="s">
        <v>790</v>
      </c>
      <c r="J66">
        <v>1</v>
      </c>
      <c r="K66" t="s">
        <v>727</v>
      </c>
      <c r="L66" t="s">
        <v>318</v>
      </c>
      <c r="M66" t="s">
        <v>319</v>
      </c>
      <c r="N66" s="7" t="str">
        <f t="shared" si="5"/>
        <v>國際企業管理
International Business Management</v>
      </c>
      <c r="O66" t="s">
        <v>53</v>
      </c>
      <c r="P66" t="s">
        <v>54</v>
      </c>
      <c r="Q66">
        <v>1</v>
      </c>
      <c r="S66">
        <v>3</v>
      </c>
      <c r="T66">
        <v>3</v>
      </c>
      <c r="U66">
        <v>0</v>
      </c>
      <c r="V66">
        <v>3</v>
      </c>
      <c r="W66" t="s">
        <v>127</v>
      </c>
      <c r="X66" t="s">
        <v>60</v>
      </c>
      <c r="Y66" t="s">
        <v>481</v>
      </c>
      <c r="Z66" t="s">
        <v>95</v>
      </c>
      <c r="AA66" t="s">
        <v>474</v>
      </c>
      <c r="AB66" t="s">
        <v>482</v>
      </c>
      <c r="AC66" t="s">
        <v>55</v>
      </c>
      <c r="AD66">
        <v>5</v>
      </c>
      <c r="AE66">
        <v>30</v>
      </c>
      <c r="AF66">
        <v>0</v>
      </c>
      <c r="AG66">
        <v>0</v>
      </c>
      <c r="AH66" t="s">
        <v>73</v>
      </c>
      <c r="AJ66" t="s">
        <v>74</v>
      </c>
      <c r="AK66" t="s">
        <v>54</v>
      </c>
      <c r="AL66" t="s">
        <v>56</v>
      </c>
      <c r="AM66" t="s">
        <v>56</v>
      </c>
      <c r="AZ66" t="s">
        <v>138</v>
      </c>
      <c r="BA66" t="s">
        <v>75</v>
      </c>
      <c r="BB66" t="s">
        <v>58</v>
      </c>
      <c r="BC66">
        <v>3</v>
      </c>
    </row>
    <row r="67" spans="1:55" ht="49.5">
      <c r="A67" s="2">
        <v>2812</v>
      </c>
      <c r="B67">
        <v>112</v>
      </c>
      <c r="C67">
        <v>2</v>
      </c>
      <c r="D67" t="s">
        <v>62</v>
      </c>
      <c r="E67" t="s">
        <v>60</v>
      </c>
      <c r="F67" t="s">
        <v>468</v>
      </c>
      <c r="G67" t="s">
        <v>469</v>
      </c>
      <c r="H67" t="s">
        <v>536</v>
      </c>
      <c r="I67" t="s">
        <v>790</v>
      </c>
      <c r="J67">
        <v>1</v>
      </c>
      <c r="K67" t="s">
        <v>728</v>
      </c>
      <c r="L67" t="s">
        <v>326</v>
      </c>
      <c r="M67" t="s">
        <v>327</v>
      </c>
      <c r="N67" s="7" t="str">
        <f t="shared" si="5"/>
        <v>國際財務管理
International Financial Management</v>
      </c>
      <c r="O67" t="s">
        <v>66</v>
      </c>
      <c r="P67" t="s">
        <v>56</v>
      </c>
      <c r="Q67">
        <v>1</v>
      </c>
      <c r="R67" t="s">
        <v>471</v>
      </c>
      <c r="S67">
        <v>3</v>
      </c>
      <c r="T67">
        <v>3</v>
      </c>
      <c r="U67">
        <v>0</v>
      </c>
      <c r="V67">
        <v>3</v>
      </c>
      <c r="W67" t="s">
        <v>127</v>
      </c>
      <c r="X67" t="s">
        <v>60</v>
      </c>
      <c r="Y67" t="s">
        <v>457</v>
      </c>
      <c r="Z67" t="s">
        <v>124</v>
      </c>
      <c r="AA67" t="s">
        <v>335</v>
      </c>
      <c r="AB67" t="s">
        <v>483</v>
      </c>
      <c r="AC67" t="s">
        <v>55</v>
      </c>
      <c r="AD67">
        <v>0</v>
      </c>
      <c r="AE67">
        <v>30</v>
      </c>
      <c r="AF67">
        <v>0</v>
      </c>
      <c r="AG67">
        <v>0</v>
      </c>
      <c r="AH67" t="s">
        <v>73</v>
      </c>
      <c r="AJ67" t="s">
        <v>74</v>
      </c>
      <c r="AK67" t="s">
        <v>54</v>
      </c>
      <c r="AL67" t="s">
        <v>56</v>
      </c>
      <c r="AM67" t="s">
        <v>56</v>
      </c>
      <c r="AZ67" t="s">
        <v>138</v>
      </c>
      <c r="BA67" t="s">
        <v>75</v>
      </c>
      <c r="BB67" t="s">
        <v>58</v>
      </c>
      <c r="BC67">
        <v>1</v>
      </c>
    </row>
    <row r="68" spans="1:55" ht="49.5">
      <c r="A68" s="2">
        <v>2813</v>
      </c>
      <c r="B68">
        <v>112</v>
      </c>
      <c r="C68">
        <v>2</v>
      </c>
      <c r="D68" t="s">
        <v>62</v>
      </c>
      <c r="E68" t="s">
        <v>60</v>
      </c>
      <c r="F68" t="s">
        <v>468</v>
      </c>
      <c r="G68" t="s">
        <v>469</v>
      </c>
      <c r="H68" t="s">
        <v>536</v>
      </c>
      <c r="I68" t="s">
        <v>790</v>
      </c>
      <c r="J68">
        <v>1</v>
      </c>
      <c r="K68" t="s">
        <v>729</v>
      </c>
      <c r="L68" t="s">
        <v>484</v>
      </c>
      <c r="M68" t="s">
        <v>485</v>
      </c>
      <c r="N68" s="7" t="str">
        <f t="shared" si="5"/>
        <v>管理英文
Management and Business English</v>
      </c>
      <c r="O68" t="s">
        <v>66</v>
      </c>
      <c r="P68" t="s">
        <v>56</v>
      </c>
      <c r="Q68">
        <v>1</v>
      </c>
      <c r="R68" t="s">
        <v>471</v>
      </c>
      <c r="S68">
        <v>3</v>
      </c>
      <c r="T68">
        <v>3</v>
      </c>
      <c r="U68">
        <v>0</v>
      </c>
      <c r="V68">
        <v>3</v>
      </c>
      <c r="W68" t="s">
        <v>127</v>
      </c>
      <c r="X68" t="s">
        <v>60</v>
      </c>
      <c r="Y68" t="s">
        <v>473</v>
      </c>
      <c r="Z68" t="s">
        <v>113</v>
      </c>
      <c r="AA68" t="s">
        <v>474</v>
      </c>
      <c r="AB68" t="s">
        <v>486</v>
      </c>
      <c r="AC68" t="s">
        <v>55</v>
      </c>
      <c r="AD68">
        <v>0</v>
      </c>
      <c r="AE68">
        <v>30</v>
      </c>
      <c r="AF68">
        <v>0</v>
      </c>
      <c r="AG68">
        <v>0</v>
      </c>
      <c r="AH68" t="s">
        <v>73</v>
      </c>
      <c r="AJ68" t="s">
        <v>74</v>
      </c>
      <c r="AK68" t="s">
        <v>54</v>
      </c>
      <c r="AL68" t="s">
        <v>56</v>
      </c>
      <c r="AM68" t="s">
        <v>56</v>
      </c>
      <c r="BA68" t="s">
        <v>75</v>
      </c>
      <c r="BB68" t="s">
        <v>58</v>
      </c>
      <c r="BC68">
        <v>1</v>
      </c>
    </row>
    <row r="69" spans="1:55" ht="33">
      <c r="A69" s="2">
        <v>2814</v>
      </c>
      <c r="B69">
        <v>112</v>
      </c>
      <c r="C69">
        <v>2</v>
      </c>
      <c r="D69" t="s">
        <v>62</v>
      </c>
      <c r="E69" t="s">
        <v>60</v>
      </c>
      <c r="F69" t="s">
        <v>468</v>
      </c>
      <c r="G69" t="s">
        <v>469</v>
      </c>
      <c r="H69" t="s">
        <v>536</v>
      </c>
      <c r="I69" t="s">
        <v>790</v>
      </c>
      <c r="J69">
        <v>1</v>
      </c>
      <c r="K69" t="s">
        <v>730</v>
      </c>
      <c r="L69" t="s">
        <v>487</v>
      </c>
      <c r="M69" t="s">
        <v>488</v>
      </c>
      <c r="N69" s="7" t="str">
        <f t="shared" si="5"/>
        <v>應用統計分析
Applied Statistical Analysis</v>
      </c>
      <c r="O69" t="s">
        <v>66</v>
      </c>
      <c r="P69" t="s">
        <v>56</v>
      </c>
      <c r="Q69">
        <v>1</v>
      </c>
      <c r="R69" t="s">
        <v>471</v>
      </c>
      <c r="S69">
        <v>3</v>
      </c>
      <c r="T69">
        <v>3</v>
      </c>
      <c r="U69">
        <v>0</v>
      </c>
      <c r="V69">
        <v>3</v>
      </c>
      <c r="W69" t="s">
        <v>127</v>
      </c>
      <c r="X69" t="s">
        <v>60</v>
      </c>
      <c r="Y69" t="s">
        <v>381</v>
      </c>
      <c r="Z69" t="s">
        <v>118</v>
      </c>
      <c r="AA69" t="s">
        <v>380</v>
      </c>
      <c r="AB69" t="s">
        <v>489</v>
      </c>
      <c r="AC69" t="s">
        <v>55</v>
      </c>
      <c r="AD69">
        <v>0</v>
      </c>
      <c r="AE69">
        <v>30</v>
      </c>
      <c r="AF69">
        <v>0</v>
      </c>
      <c r="AG69">
        <v>0</v>
      </c>
      <c r="AH69" t="s">
        <v>73</v>
      </c>
      <c r="AJ69" t="s">
        <v>74</v>
      </c>
      <c r="AK69" t="s">
        <v>54</v>
      </c>
      <c r="AL69" t="s">
        <v>56</v>
      </c>
      <c r="AM69" t="s">
        <v>56</v>
      </c>
      <c r="AZ69" t="s">
        <v>138</v>
      </c>
      <c r="BA69" t="s">
        <v>75</v>
      </c>
      <c r="BB69" t="s">
        <v>58</v>
      </c>
      <c r="BC69">
        <v>1</v>
      </c>
    </row>
    <row r="70" spans="1:55" ht="33">
      <c r="A70" s="2">
        <v>2815</v>
      </c>
      <c r="B70">
        <v>112</v>
      </c>
      <c r="C70">
        <v>2</v>
      </c>
      <c r="D70" t="s">
        <v>62</v>
      </c>
      <c r="E70" t="s">
        <v>60</v>
      </c>
      <c r="F70" t="s">
        <v>468</v>
      </c>
      <c r="G70" t="s">
        <v>471</v>
      </c>
      <c r="H70" t="s">
        <v>536</v>
      </c>
      <c r="I70" t="s">
        <v>790</v>
      </c>
      <c r="J70">
        <v>2</v>
      </c>
      <c r="K70" t="s">
        <v>731</v>
      </c>
      <c r="L70" t="s">
        <v>490</v>
      </c>
      <c r="M70" t="s">
        <v>492</v>
      </c>
      <c r="N70" s="7" t="str">
        <f t="shared" si="5"/>
        <v>策略行銷
Strategic Marketing</v>
      </c>
      <c r="O70" t="s">
        <v>66</v>
      </c>
      <c r="P70" t="s">
        <v>56</v>
      </c>
      <c r="Q70">
        <v>1</v>
      </c>
      <c r="R70" t="s">
        <v>491</v>
      </c>
      <c r="S70">
        <v>3</v>
      </c>
      <c r="T70">
        <v>3</v>
      </c>
      <c r="U70">
        <v>0</v>
      </c>
      <c r="V70">
        <v>3</v>
      </c>
      <c r="W70" t="s">
        <v>127</v>
      </c>
      <c r="X70" t="s">
        <v>60</v>
      </c>
      <c r="Y70" t="s">
        <v>493</v>
      </c>
      <c r="Z70" t="s">
        <v>101</v>
      </c>
      <c r="AA70" t="s">
        <v>474</v>
      </c>
      <c r="AB70" t="s">
        <v>494</v>
      </c>
      <c r="AC70" t="s">
        <v>55</v>
      </c>
      <c r="AD70">
        <v>0</v>
      </c>
      <c r="AE70">
        <v>30</v>
      </c>
      <c r="AF70">
        <v>0</v>
      </c>
      <c r="AG70">
        <v>0</v>
      </c>
      <c r="AH70" t="s">
        <v>73</v>
      </c>
      <c r="AJ70" t="s">
        <v>74</v>
      </c>
      <c r="AK70" t="s">
        <v>54</v>
      </c>
      <c r="AL70" t="s">
        <v>56</v>
      </c>
      <c r="AM70" t="s">
        <v>56</v>
      </c>
      <c r="AZ70" t="s">
        <v>138</v>
      </c>
      <c r="BA70" t="s">
        <v>75</v>
      </c>
      <c r="BB70" t="s">
        <v>58</v>
      </c>
      <c r="BC70">
        <v>1</v>
      </c>
    </row>
    <row r="71" spans="1:55" ht="49.5">
      <c r="A71" s="2">
        <v>2817</v>
      </c>
      <c r="B71">
        <v>112</v>
      </c>
      <c r="C71">
        <v>2</v>
      </c>
      <c r="D71" t="s">
        <v>62</v>
      </c>
      <c r="E71" t="s">
        <v>60</v>
      </c>
      <c r="F71" t="s">
        <v>468</v>
      </c>
      <c r="G71" t="s">
        <v>471</v>
      </c>
      <c r="H71" t="s">
        <v>536</v>
      </c>
      <c r="I71" t="s">
        <v>790</v>
      </c>
      <c r="J71">
        <v>2</v>
      </c>
      <c r="K71" t="s">
        <v>732</v>
      </c>
      <c r="L71" t="s">
        <v>495</v>
      </c>
      <c r="M71" t="s">
        <v>347</v>
      </c>
      <c r="N71" s="7" t="str">
        <f t="shared" si="5"/>
        <v>顧客關係管理專題
Customer Relationship Management</v>
      </c>
      <c r="O71" t="s">
        <v>66</v>
      </c>
      <c r="P71" t="s">
        <v>56</v>
      </c>
      <c r="Q71">
        <v>1</v>
      </c>
      <c r="R71" t="s">
        <v>469</v>
      </c>
      <c r="S71">
        <v>3</v>
      </c>
      <c r="T71">
        <v>3</v>
      </c>
      <c r="U71">
        <v>0</v>
      </c>
      <c r="V71">
        <v>3</v>
      </c>
      <c r="W71" t="s">
        <v>127</v>
      </c>
      <c r="X71" t="s">
        <v>60</v>
      </c>
      <c r="Y71" t="s">
        <v>346</v>
      </c>
      <c r="Z71" t="s">
        <v>193</v>
      </c>
      <c r="AA71" t="s">
        <v>337</v>
      </c>
      <c r="AB71" t="s">
        <v>496</v>
      </c>
      <c r="AC71" t="s">
        <v>55</v>
      </c>
      <c r="AD71">
        <v>0</v>
      </c>
      <c r="AE71">
        <v>20</v>
      </c>
      <c r="AF71">
        <v>0</v>
      </c>
      <c r="AG71">
        <v>0</v>
      </c>
      <c r="AH71" t="s">
        <v>73</v>
      </c>
      <c r="AJ71" t="s">
        <v>74</v>
      </c>
      <c r="AK71" t="s">
        <v>54</v>
      </c>
      <c r="AL71" t="s">
        <v>56</v>
      </c>
      <c r="AM71" t="s">
        <v>56</v>
      </c>
      <c r="AZ71" t="s">
        <v>138</v>
      </c>
      <c r="BA71" t="s">
        <v>75</v>
      </c>
      <c r="BB71" t="s">
        <v>58</v>
      </c>
      <c r="BC71">
        <v>1</v>
      </c>
    </row>
    <row r="72" spans="1:55" ht="33">
      <c r="A72" s="2">
        <v>3029</v>
      </c>
      <c r="B72">
        <v>112</v>
      </c>
      <c r="C72">
        <v>2</v>
      </c>
      <c r="D72" t="s">
        <v>120</v>
      </c>
      <c r="E72" t="s">
        <v>52</v>
      </c>
      <c r="F72" t="s">
        <v>314</v>
      </c>
      <c r="G72" t="s">
        <v>499</v>
      </c>
      <c r="H72" t="s">
        <v>513</v>
      </c>
      <c r="I72" t="s">
        <v>776</v>
      </c>
      <c r="J72">
        <v>1</v>
      </c>
      <c r="K72" t="s">
        <v>733</v>
      </c>
      <c r="L72" t="s">
        <v>502</v>
      </c>
      <c r="M72" t="s">
        <v>504</v>
      </c>
      <c r="N72" s="7" t="str">
        <f aca="true" t="shared" si="6" ref="N72:N102">CONCATENATE(L72,CHAR(10),M72)</f>
        <v>基因演算法
Genetic Algorithm</v>
      </c>
      <c r="O72" t="s">
        <v>66</v>
      </c>
      <c r="P72" t="s">
        <v>56</v>
      </c>
      <c r="Q72">
        <v>1</v>
      </c>
      <c r="R72" t="s">
        <v>503</v>
      </c>
      <c r="S72">
        <v>3</v>
      </c>
      <c r="T72">
        <v>3</v>
      </c>
      <c r="U72">
        <v>0</v>
      </c>
      <c r="V72">
        <v>3</v>
      </c>
      <c r="W72" t="s">
        <v>68</v>
      </c>
      <c r="X72" t="s">
        <v>52</v>
      </c>
      <c r="Y72" t="s">
        <v>329</v>
      </c>
      <c r="Z72" t="s">
        <v>123</v>
      </c>
      <c r="AA72" t="s">
        <v>328</v>
      </c>
      <c r="AB72" t="s">
        <v>505</v>
      </c>
      <c r="AC72" t="s">
        <v>55</v>
      </c>
      <c r="AD72">
        <v>0</v>
      </c>
      <c r="AE72">
        <v>55</v>
      </c>
      <c r="AF72">
        <v>0</v>
      </c>
      <c r="AG72">
        <v>0</v>
      </c>
      <c r="AH72" t="s">
        <v>73</v>
      </c>
      <c r="AJ72" t="s">
        <v>74</v>
      </c>
      <c r="AK72" t="s">
        <v>54</v>
      </c>
      <c r="AL72" t="s">
        <v>56</v>
      </c>
      <c r="AM72" t="s">
        <v>56</v>
      </c>
      <c r="AZ72" t="s">
        <v>138</v>
      </c>
      <c r="BA72" t="s">
        <v>75</v>
      </c>
      <c r="BB72" t="s">
        <v>58</v>
      </c>
      <c r="BC72">
        <v>1</v>
      </c>
    </row>
    <row r="73" spans="1:55" ht="33">
      <c r="A73" s="2">
        <v>3040</v>
      </c>
      <c r="B73">
        <v>112</v>
      </c>
      <c r="C73">
        <v>2</v>
      </c>
      <c r="D73" t="s">
        <v>120</v>
      </c>
      <c r="E73" t="s">
        <v>52</v>
      </c>
      <c r="F73" t="s">
        <v>314</v>
      </c>
      <c r="G73" t="s">
        <v>499</v>
      </c>
      <c r="H73" t="s">
        <v>513</v>
      </c>
      <c r="I73" t="s">
        <v>776</v>
      </c>
      <c r="J73">
        <v>1</v>
      </c>
      <c r="K73" t="s">
        <v>734</v>
      </c>
      <c r="L73" t="s">
        <v>507</v>
      </c>
      <c r="M73" t="s">
        <v>508</v>
      </c>
      <c r="N73" s="7" t="str">
        <f t="shared" si="6"/>
        <v>數據網路分析
Analysis of Data Networks</v>
      </c>
      <c r="O73" t="s">
        <v>66</v>
      </c>
      <c r="P73" t="s">
        <v>56</v>
      </c>
      <c r="Q73">
        <v>1</v>
      </c>
      <c r="R73" t="s">
        <v>500</v>
      </c>
      <c r="S73">
        <v>3</v>
      </c>
      <c r="T73">
        <v>3</v>
      </c>
      <c r="U73">
        <v>0</v>
      </c>
      <c r="V73">
        <v>3</v>
      </c>
      <c r="W73" t="s">
        <v>68</v>
      </c>
      <c r="X73" t="s">
        <v>60</v>
      </c>
      <c r="Y73" t="s">
        <v>509</v>
      </c>
      <c r="Z73" t="s">
        <v>118</v>
      </c>
      <c r="AA73" t="s">
        <v>510</v>
      </c>
      <c r="AB73" t="s">
        <v>511</v>
      </c>
      <c r="AC73" t="s">
        <v>55</v>
      </c>
      <c r="AD73">
        <v>0</v>
      </c>
      <c r="AE73">
        <v>60</v>
      </c>
      <c r="AF73">
        <v>0</v>
      </c>
      <c r="AG73">
        <v>0</v>
      </c>
      <c r="AH73" t="s">
        <v>73</v>
      </c>
      <c r="AJ73" t="s">
        <v>74</v>
      </c>
      <c r="AK73" t="s">
        <v>54</v>
      </c>
      <c r="AL73" t="s">
        <v>56</v>
      </c>
      <c r="AM73" t="s">
        <v>56</v>
      </c>
      <c r="AZ73" t="s">
        <v>138</v>
      </c>
      <c r="BA73" t="s">
        <v>75</v>
      </c>
      <c r="BB73" t="s">
        <v>58</v>
      </c>
      <c r="BC73">
        <v>1</v>
      </c>
    </row>
    <row r="74" spans="1:55" ht="33">
      <c r="A74" s="2">
        <v>3465</v>
      </c>
      <c r="B74">
        <v>112</v>
      </c>
      <c r="C74">
        <v>2</v>
      </c>
      <c r="D74" t="s">
        <v>120</v>
      </c>
      <c r="E74" t="s">
        <v>52</v>
      </c>
      <c r="F74" t="s">
        <v>515</v>
      </c>
      <c r="G74" t="s">
        <v>516</v>
      </c>
      <c r="H74" t="s">
        <v>513</v>
      </c>
      <c r="I74" t="s">
        <v>791</v>
      </c>
      <c r="J74">
        <v>1</v>
      </c>
      <c r="K74" t="s">
        <v>735</v>
      </c>
      <c r="L74" t="s">
        <v>518</v>
      </c>
      <c r="M74" t="s">
        <v>519</v>
      </c>
      <c r="N74" s="7" t="str">
        <f t="shared" si="6"/>
        <v>分散式系統
Distributed Systems</v>
      </c>
      <c r="O74" t="s">
        <v>66</v>
      </c>
      <c r="P74" t="s">
        <v>56</v>
      </c>
      <c r="Q74">
        <v>1</v>
      </c>
      <c r="R74" t="s">
        <v>517</v>
      </c>
      <c r="S74">
        <v>3</v>
      </c>
      <c r="T74">
        <v>3</v>
      </c>
      <c r="U74">
        <v>0</v>
      </c>
      <c r="V74">
        <v>3</v>
      </c>
      <c r="W74" t="s">
        <v>68</v>
      </c>
      <c r="X74" t="s">
        <v>52</v>
      </c>
      <c r="Y74" t="s">
        <v>330</v>
      </c>
      <c r="Z74" t="s">
        <v>105</v>
      </c>
      <c r="AA74" t="s">
        <v>419</v>
      </c>
      <c r="AB74" t="s">
        <v>520</v>
      </c>
      <c r="AC74" t="s">
        <v>55</v>
      </c>
      <c r="AD74">
        <v>0</v>
      </c>
      <c r="AE74">
        <v>40</v>
      </c>
      <c r="AF74">
        <v>2</v>
      </c>
      <c r="AG74">
        <v>0</v>
      </c>
      <c r="AH74" t="s">
        <v>73</v>
      </c>
      <c r="AJ74" t="s">
        <v>74</v>
      </c>
      <c r="AK74" t="s">
        <v>54</v>
      </c>
      <c r="AL74" t="s">
        <v>56</v>
      </c>
      <c r="AM74" t="s">
        <v>56</v>
      </c>
      <c r="BA74" t="s">
        <v>75</v>
      </c>
      <c r="BB74" t="s">
        <v>58</v>
      </c>
      <c r="BC74">
        <v>1</v>
      </c>
    </row>
    <row r="75" spans="1:55" ht="49.5">
      <c r="A75" s="2">
        <v>3476</v>
      </c>
      <c r="B75">
        <v>112</v>
      </c>
      <c r="C75">
        <v>2</v>
      </c>
      <c r="D75" t="s">
        <v>120</v>
      </c>
      <c r="E75" t="s">
        <v>52</v>
      </c>
      <c r="F75" t="s">
        <v>515</v>
      </c>
      <c r="G75" t="s">
        <v>516</v>
      </c>
      <c r="H75" t="s">
        <v>513</v>
      </c>
      <c r="I75" t="s">
        <v>791</v>
      </c>
      <c r="J75">
        <v>1</v>
      </c>
      <c r="K75" t="s">
        <v>736</v>
      </c>
      <c r="L75" t="s">
        <v>521</v>
      </c>
      <c r="M75" t="s">
        <v>522</v>
      </c>
      <c r="N75" s="7" t="str">
        <f t="shared" si="6"/>
        <v>電能控制與管理
Electrical Energy Control and Management</v>
      </c>
      <c r="O75" t="s">
        <v>66</v>
      </c>
      <c r="P75" t="s">
        <v>56</v>
      </c>
      <c r="Q75">
        <v>1</v>
      </c>
      <c r="R75" t="s">
        <v>517</v>
      </c>
      <c r="S75">
        <v>3</v>
      </c>
      <c r="T75">
        <v>3</v>
      </c>
      <c r="U75">
        <v>0</v>
      </c>
      <c r="V75">
        <v>3</v>
      </c>
      <c r="W75" t="s">
        <v>68</v>
      </c>
      <c r="X75" t="s">
        <v>52</v>
      </c>
      <c r="Y75" t="s">
        <v>330</v>
      </c>
      <c r="Z75" t="s">
        <v>101</v>
      </c>
      <c r="AA75" t="s">
        <v>419</v>
      </c>
      <c r="AB75" t="s">
        <v>523</v>
      </c>
      <c r="AC75" t="s">
        <v>55</v>
      </c>
      <c r="AD75">
        <v>0</v>
      </c>
      <c r="AE75">
        <v>40</v>
      </c>
      <c r="AF75">
        <v>2</v>
      </c>
      <c r="AG75">
        <v>0</v>
      </c>
      <c r="AH75" t="s">
        <v>73</v>
      </c>
      <c r="AJ75" t="s">
        <v>74</v>
      </c>
      <c r="AK75" t="s">
        <v>54</v>
      </c>
      <c r="AL75" t="s">
        <v>56</v>
      </c>
      <c r="AM75" t="s">
        <v>56</v>
      </c>
      <c r="BA75" t="s">
        <v>75</v>
      </c>
      <c r="BB75" t="s">
        <v>58</v>
      </c>
      <c r="BC75">
        <v>1</v>
      </c>
    </row>
    <row r="76" spans="1:55" ht="33">
      <c r="A76" s="2">
        <v>3489</v>
      </c>
      <c r="B76">
        <v>112</v>
      </c>
      <c r="C76">
        <v>2</v>
      </c>
      <c r="D76" t="s">
        <v>120</v>
      </c>
      <c r="E76" t="s">
        <v>52</v>
      </c>
      <c r="F76" t="s">
        <v>59</v>
      </c>
      <c r="G76" t="s">
        <v>524</v>
      </c>
      <c r="H76" t="s">
        <v>770</v>
      </c>
      <c r="I76" t="s">
        <v>777</v>
      </c>
      <c r="J76">
        <v>1</v>
      </c>
      <c r="K76" t="s">
        <v>737</v>
      </c>
      <c r="L76" t="s">
        <v>526</v>
      </c>
      <c r="M76" t="s">
        <v>527</v>
      </c>
      <c r="N76" s="7" t="str">
        <f t="shared" si="6"/>
        <v>科技英文寫作
Technical English Writing</v>
      </c>
      <c r="O76" t="s">
        <v>66</v>
      </c>
      <c r="P76" t="s">
        <v>56</v>
      </c>
      <c r="Q76">
        <v>1</v>
      </c>
      <c r="R76" t="s">
        <v>525</v>
      </c>
      <c r="S76">
        <v>3</v>
      </c>
      <c r="T76">
        <v>3</v>
      </c>
      <c r="U76">
        <v>0</v>
      </c>
      <c r="V76">
        <v>3</v>
      </c>
      <c r="W76" t="s">
        <v>68</v>
      </c>
      <c r="X76" t="s">
        <v>52</v>
      </c>
      <c r="Y76" t="s">
        <v>164</v>
      </c>
      <c r="Z76" t="s">
        <v>101</v>
      </c>
      <c r="AA76" t="s">
        <v>331</v>
      </c>
      <c r="AB76" t="s">
        <v>528</v>
      </c>
      <c r="AC76" t="s">
        <v>55</v>
      </c>
      <c r="AD76">
        <v>0</v>
      </c>
      <c r="AE76">
        <v>35</v>
      </c>
      <c r="AF76">
        <v>0</v>
      </c>
      <c r="AG76">
        <v>0</v>
      </c>
      <c r="AH76" t="s">
        <v>73</v>
      </c>
      <c r="AJ76" t="s">
        <v>74</v>
      </c>
      <c r="AK76" t="s">
        <v>54</v>
      </c>
      <c r="AL76" t="s">
        <v>56</v>
      </c>
      <c r="AM76" t="s">
        <v>56</v>
      </c>
      <c r="AZ76" t="s">
        <v>138</v>
      </c>
      <c r="BA76" t="s">
        <v>75</v>
      </c>
      <c r="BB76" t="s">
        <v>58</v>
      </c>
      <c r="BC76">
        <v>1</v>
      </c>
    </row>
    <row r="77" spans="1:55" ht="49.5">
      <c r="A77" s="2">
        <v>3559</v>
      </c>
      <c r="B77">
        <v>112</v>
      </c>
      <c r="C77">
        <v>2</v>
      </c>
      <c r="D77" t="s">
        <v>62</v>
      </c>
      <c r="E77" t="s">
        <v>179</v>
      </c>
      <c r="F77" t="s">
        <v>324</v>
      </c>
      <c r="G77" t="s">
        <v>532</v>
      </c>
      <c r="H77" t="s">
        <v>458</v>
      </c>
      <c r="I77" t="s">
        <v>324</v>
      </c>
      <c r="J77">
        <v>2</v>
      </c>
      <c r="K77" t="s">
        <v>738</v>
      </c>
      <c r="L77" t="s">
        <v>533</v>
      </c>
      <c r="M77" t="s">
        <v>534</v>
      </c>
      <c r="N77" s="7" t="str">
        <f t="shared" si="6"/>
        <v>商用英語溝通技巧
Communication of  Commercial Used English</v>
      </c>
      <c r="O77" t="s">
        <v>66</v>
      </c>
      <c r="P77" t="s">
        <v>56</v>
      </c>
      <c r="Q77">
        <v>1</v>
      </c>
      <c r="R77" t="s">
        <v>531</v>
      </c>
      <c r="S77">
        <v>3</v>
      </c>
      <c r="T77">
        <v>3</v>
      </c>
      <c r="U77">
        <v>0</v>
      </c>
      <c r="V77">
        <v>3</v>
      </c>
      <c r="W77" t="s">
        <v>68</v>
      </c>
      <c r="X77" t="s">
        <v>179</v>
      </c>
      <c r="Y77" t="s">
        <v>529</v>
      </c>
      <c r="Z77" t="s">
        <v>113</v>
      </c>
      <c r="AA77" t="s">
        <v>530</v>
      </c>
      <c r="AB77" t="s">
        <v>535</v>
      </c>
      <c r="AC77" t="s">
        <v>55</v>
      </c>
      <c r="AD77">
        <v>0</v>
      </c>
      <c r="AE77">
        <v>55</v>
      </c>
      <c r="AF77">
        <v>0</v>
      </c>
      <c r="AG77">
        <v>0</v>
      </c>
      <c r="AH77" t="s">
        <v>73</v>
      </c>
      <c r="AJ77" t="s">
        <v>74</v>
      </c>
      <c r="AK77" t="s">
        <v>54</v>
      </c>
      <c r="AL77" t="s">
        <v>56</v>
      </c>
      <c r="AM77" t="s">
        <v>56</v>
      </c>
      <c r="BA77" t="s">
        <v>75</v>
      </c>
      <c r="BB77" t="s">
        <v>58</v>
      </c>
      <c r="BC77">
        <v>1</v>
      </c>
    </row>
    <row r="78" spans="1:55" ht="33">
      <c r="A78" s="2">
        <v>4499</v>
      </c>
      <c r="B78">
        <v>112</v>
      </c>
      <c r="C78">
        <v>2</v>
      </c>
      <c r="D78" t="s">
        <v>62</v>
      </c>
      <c r="E78" t="s">
        <v>60</v>
      </c>
      <c r="F78" t="s">
        <v>542</v>
      </c>
      <c r="G78" t="s">
        <v>543</v>
      </c>
      <c r="H78" t="s">
        <v>536</v>
      </c>
      <c r="I78" t="s">
        <v>792</v>
      </c>
      <c r="J78">
        <v>1</v>
      </c>
      <c r="K78" t="s">
        <v>739</v>
      </c>
      <c r="L78" t="s">
        <v>546</v>
      </c>
      <c r="M78" t="s">
        <v>547</v>
      </c>
      <c r="N78" s="7" t="str">
        <f t="shared" si="6"/>
        <v>大數據分析與R語言
Big data analytics with R</v>
      </c>
      <c r="O78" t="s">
        <v>66</v>
      </c>
      <c r="P78" t="s">
        <v>56</v>
      </c>
      <c r="Q78">
        <v>1</v>
      </c>
      <c r="R78" t="s">
        <v>544</v>
      </c>
      <c r="S78">
        <v>3</v>
      </c>
      <c r="T78">
        <v>3</v>
      </c>
      <c r="U78">
        <v>0</v>
      </c>
      <c r="V78">
        <v>3</v>
      </c>
      <c r="W78" t="s">
        <v>68</v>
      </c>
      <c r="X78" t="s">
        <v>60</v>
      </c>
      <c r="Y78" t="s">
        <v>541</v>
      </c>
      <c r="Z78" t="s">
        <v>124</v>
      </c>
      <c r="AA78" t="s">
        <v>539</v>
      </c>
      <c r="AB78" t="s">
        <v>548</v>
      </c>
      <c r="AC78" t="s">
        <v>55</v>
      </c>
      <c r="AD78">
        <v>0</v>
      </c>
      <c r="AE78">
        <v>25</v>
      </c>
      <c r="AF78">
        <v>0</v>
      </c>
      <c r="AG78">
        <v>0</v>
      </c>
      <c r="AH78" t="s">
        <v>73</v>
      </c>
      <c r="AJ78" t="s">
        <v>74</v>
      </c>
      <c r="AK78" t="s">
        <v>54</v>
      </c>
      <c r="AL78" t="s">
        <v>56</v>
      </c>
      <c r="AM78" t="s">
        <v>56</v>
      </c>
      <c r="AP78" t="s">
        <v>311</v>
      </c>
      <c r="AQ78" t="s">
        <v>545</v>
      </c>
      <c r="AZ78" t="s">
        <v>549</v>
      </c>
      <c r="BA78" t="s">
        <v>75</v>
      </c>
      <c r="BB78" t="s">
        <v>58</v>
      </c>
      <c r="BC78">
        <v>1</v>
      </c>
    </row>
    <row r="79" spans="1:55" ht="49.5">
      <c r="A79" s="2">
        <v>4501</v>
      </c>
      <c r="B79">
        <v>112</v>
      </c>
      <c r="C79">
        <v>2</v>
      </c>
      <c r="D79" t="s">
        <v>62</v>
      </c>
      <c r="E79" t="s">
        <v>60</v>
      </c>
      <c r="F79" t="s">
        <v>542</v>
      </c>
      <c r="G79" t="s">
        <v>543</v>
      </c>
      <c r="H79" t="s">
        <v>536</v>
      </c>
      <c r="I79" t="s">
        <v>792</v>
      </c>
      <c r="J79">
        <v>1</v>
      </c>
      <c r="K79" t="s">
        <v>740</v>
      </c>
      <c r="L79" t="s">
        <v>550</v>
      </c>
      <c r="M79" t="s">
        <v>551</v>
      </c>
      <c r="N79" s="7" t="str">
        <f t="shared" si="6"/>
        <v>商業智慧與巨量資料分析
Business Intelligence and Big Data Analytics</v>
      </c>
      <c r="O79" t="s">
        <v>66</v>
      </c>
      <c r="P79" t="s">
        <v>56</v>
      </c>
      <c r="Q79">
        <v>1</v>
      </c>
      <c r="R79" t="s">
        <v>544</v>
      </c>
      <c r="S79">
        <v>3</v>
      </c>
      <c r="T79">
        <v>3</v>
      </c>
      <c r="U79">
        <v>0</v>
      </c>
      <c r="V79">
        <v>3</v>
      </c>
      <c r="W79" t="s">
        <v>68</v>
      </c>
      <c r="X79" t="s">
        <v>60</v>
      </c>
      <c r="Y79" t="s">
        <v>537</v>
      </c>
      <c r="Z79" t="s">
        <v>118</v>
      </c>
      <c r="AA79" t="s">
        <v>539</v>
      </c>
      <c r="AB79" t="s">
        <v>552</v>
      </c>
      <c r="AC79" t="s">
        <v>55</v>
      </c>
      <c r="AD79">
        <v>0</v>
      </c>
      <c r="AE79">
        <v>25</v>
      </c>
      <c r="AF79">
        <v>0</v>
      </c>
      <c r="AG79">
        <v>0</v>
      </c>
      <c r="AH79" t="s">
        <v>73</v>
      </c>
      <c r="AJ79" t="s">
        <v>74</v>
      </c>
      <c r="AK79" t="s">
        <v>54</v>
      </c>
      <c r="AL79" t="s">
        <v>56</v>
      </c>
      <c r="AM79" t="s">
        <v>56</v>
      </c>
      <c r="AP79" t="s">
        <v>311</v>
      </c>
      <c r="AQ79" t="s">
        <v>545</v>
      </c>
      <c r="AZ79" t="s">
        <v>553</v>
      </c>
      <c r="BA79" t="s">
        <v>75</v>
      </c>
      <c r="BB79" t="s">
        <v>58</v>
      </c>
      <c r="BC79">
        <v>1</v>
      </c>
    </row>
    <row r="80" spans="1:55" ht="49.5">
      <c r="A80" s="2">
        <v>4612</v>
      </c>
      <c r="B80">
        <v>112</v>
      </c>
      <c r="C80">
        <v>2</v>
      </c>
      <c r="D80" t="s">
        <v>62</v>
      </c>
      <c r="E80" t="s">
        <v>60</v>
      </c>
      <c r="F80" t="s">
        <v>557</v>
      </c>
      <c r="G80" t="s">
        <v>558</v>
      </c>
      <c r="H80" t="s">
        <v>513</v>
      </c>
      <c r="I80" t="s">
        <v>793</v>
      </c>
      <c r="J80">
        <v>1</v>
      </c>
      <c r="K80" t="s">
        <v>741</v>
      </c>
      <c r="L80" t="s">
        <v>562</v>
      </c>
      <c r="M80" t="s">
        <v>563</v>
      </c>
      <c r="N80" s="7" t="str">
        <f t="shared" si="6"/>
        <v>無線通訊技術
Wireless Communication Technologies</v>
      </c>
      <c r="O80" t="s">
        <v>66</v>
      </c>
      <c r="P80" t="s">
        <v>56</v>
      </c>
      <c r="Q80">
        <v>1</v>
      </c>
      <c r="R80" t="s">
        <v>559</v>
      </c>
      <c r="S80">
        <v>3</v>
      </c>
      <c r="T80">
        <v>3</v>
      </c>
      <c r="U80">
        <v>0</v>
      </c>
      <c r="V80">
        <v>3</v>
      </c>
      <c r="W80" t="s">
        <v>68</v>
      </c>
      <c r="X80" t="s">
        <v>60</v>
      </c>
      <c r="Y80" t="s">
        <v>554</v>
      </c>
      <c r="Z80" t="s">
        <v>118</v>
      </c>
      <c r="AA80" t="s">
        <v>556</v>
      </c>
      <c r="AB80" t="s">
        <v>564</v>
      </c>
      <c r="AC80" t="s">
        <v>55</v>
      </c>
      <c r="AD80">
        <v>0</v>
      </c>
      <c r="AE80">
        <v>30</v>
      </c>
      <c r="AF80">
        <v>0</v>
      </c>
      <c r="AG80">
        <v>0</v>
      </c>
      <c r="AH80" t="s">
        <v>73</v>
      </c>
      <c r="AJ80" t="s">
        <v>74</v>
      </c>
      <c r="AK80" t="s">
        <v>54</v>
      </c>
      <c r="AL80" t="s">
        <v>56</v>
      </c>
      <c r="AM80" t="s">
        <v>56</v>
      </c>
      <c r="AP80" t="s">
        <v>560</v>
      </c>
      <c r="AQ80" t="s">
        <v>561</v>
      </c>
      <c r="AZ80" t="s">
        <v>138</v>
      </c>
      <c r="BA80" t="s">
        <v>565</v>
      </c>
      <c r="BB80" t="s">
        <v>142</v>
      </c>
      <c r="BC80">
        <v>1</v>
      </c>
    </row>
    <row r="81" spans="1:55" ht="33">
      <c r="A81" s="2">
        <v>4613</v>
      </c>
      <c r="B81">
        <v>112</v>
      </c>
      <c r="C81">
        <v>2</v>
      </c>
      <c r="D81" t="s">
        <v>62</v>
      </c>
      <c r="E81" t="s">
        <v>60</v>
      </c>
      <c r="F81" t="s">
        <v>557</v>
      </c>
      <c r="G81" t="s">
        <v>558</v>
      </c>
      <c r="H81" t="s">
        <v>513</v>
      </c>
      <c r="I81" t="s">
        <v>793</v>
      </c>
      <c r="J81">
        <v>1</v>
      </c>
      <c r="K81" t="s">
        <v>742</v>
      </c>
      <c r="L81" t="s">
        <v>566</v>
      </c>
      <c r="M81" t="s">
        <v>567</v>
      </c>
      <c r="N81" s="7" t="str">
        <f t="shared" si="6"/>
        <v>微波工程
Microwave Engineering</v>
      </c>
      <c r="O81" t="s">
        <v>66</v>
      </c>
      <c r="P81" t="s">
        <v>56</v>
      </c>
      <c r="Q81">
        <v>1</v>
      </c>
      <c r="R81" t="s">
        <v>559</v>
      </c>
      <c r="S81">
        <v>3</v>
      </c>
      <c r="T81">
        <v>3</v>
      </c>
      <c r="U81">
        <v>0</v>
      </c>
      <c r="V81">
        <v>3</v>
      </c>
      <c r="W81" t="s">
        <v>68</v>
      </c>
      <c r="X81" t="s">
        <v>60</v>
      </c>
      <c r="Y81" t="s">
        <v>555</v>
      </c>
      <c r="Z81" t="s">
        <v>95</v>
      </c>
      <c r="AA81" t="s">
        <v>498</v>
      </c>
      <c r="AB81" t="s">
        <v>568</v>
      </c>
      <c r="AC81" t="s">
        <v>55</v>
      </c>
      <c r="AD81">
        <v>0</v>
      </c>
      <c r="AE81">
        <v>30</v>
      </c>
      <c r="AF81">
        <v>0</v>
      </c>
      <c r="AG81">
        <v>0</v>
      </c>
      <c r="AH81" t="s">
        <v>73</v>
      </c>
      <c r="AJ81" t="s">
        <v>74</v>
      </c>
      <c r="AK81" t="s">
        <v>54</v>
      </c>
      <c r="AL81" t="s">
        <v>56</v>
      </c>
      <c r="AM81" t="s">
        <v>56</v>
      </c>
      <c r="AP81" t="s">
        <v>560</v>
      </c>
      <c r="AQ81" t="s">
        <v>561</v>
      </c>
      <c r="AZ81" t="s">
        <v>138</v>
      </c>
      <c r="BA81" t="s">
        <v>75</v>
      </c>
      <c r="BB81" t="s">
        <v>58</v>
      </c>
      <c r="BC81">
        <v>1</v>
      </c>
    </row>
    <row r="82" spans="1:55" ht="33">
      <c r="A82" s="2">
        <v>4694</v>
      </c>
      <c r="B82">
        <v>112</v>
      </c>
      <c r="C82">
        <v>2</v>
      </c>
      <c r="D82" t="s">
        <v>62</v>
      </c>
      <c r="E82" t="s">
        <v>60</v>
      </c>
      <c r="F82" t="s">
        <v>571</v>
      </c>
      <c r="G82" t="s">
        <v>572</v>
      </c>
      <c r="H82" t="s">
        <v>513</v>
      </c>
      <c r="I82" t="s">
        <v>794</v>
      </c>
      <c r="J82">
        <v>1</v>
      </c>
      <c r="K82" t="s">
        <v>743</v>
      </c>
      <c r="L82" t="s">
        <v>573</v>
      </c>
      <c r="M82" t="s">
        <v>575</v>
      </c>
      <c r="N82" s="7" t="str">
        <f t="shared" si="6"/>
        <v>生醫訊號處理
Biomedical Signal Processing</v>
      </c>
      <c r="O82" t="s">
        <v>66</v>
      </c>
      <c r="P82" t="s">
        <v>56</v>
      </c>
      <c r="Q82">
        <v>1</v>
      </c>
      <c r="R82" t="s">
        <v>574</v>
      </c>
      <c r="S82">
        <v>3</v>
      </c>
      <c r="T82">
        <v>3</v>
      </c>
      <c r="U82">
        <v>0</v>
      </c>
      <c r="V82">
        <v>3</v>
      </c>
      <c r="W82" t="s">
        <v>68</v>
      </c>
      <c r="X82" t="s">
        <v>60</v>
      </c>
      <c r="Y82" t="s">
        <v>570</v>
      </c>
      <c r="Z82" t="s">
        <v>101</v>
      </c>
      <c r="AA82" t="s">
        <v>501</v>
      </c>
      <c r="AB82" t="s">
        <v>576</v>
      </c>
      <c r="AC82" t="s">
        <v>55</v>
      </c>
      <c r="AD82">
        <v>0</v>
      </c>
      <c r="AE82">
        <v>50</v>
      </c>
      <c r="AF82">
        <v>0</v>
      </c>
      <c r="AG82">
        <v>0</v>
      </c>
      <c r="AH82" t="s">
        <v>73</v>
      </c>
      <c r="AJ82" t="s">
        <v>74</v>
      </c>
      <c r="AK82" t="s">
        <v>54</v>
      </c>
      <c r="AL82" t="s">
        <v>56</v>
      </c>
      <c r="AM82" t="s">
        <v>56</v>
      </c>
      <c r="AQ82" t="s">
        <v>577</v>
      </c>
      <c r="AZ82" t="s">
        <v>138</v>
      </c>
      <c r="BA82" t="s">
        <v>75</v>
      </c>
      <c r="BB82" t="s">
        <v>58</v>
      </c>
      <c r="BC82">
        <v>1</v>
      </c>
    </row>
    <row r="83" spans="1:55" ht="33">
      <c r="A83" s="2">
        <v>4711</v>
      </c>
      <c r="B83">
        <v>112</v>
      </c>
      <c r="C83">
        <v>2</v>
      </c>
      <c r="D83" t="s">
        <v>62</v>
      </c>
      <c r="E83" t="s">
        <v>52</v>
      </c>
      <c r="F83" t="s">
        <v>578</v>
      </c>
      <c r="G83" t="s">
        <v>579</v>
      </c>
      <c r="H83" t="s">
        <v>513</v>
      </c>
      <c r="I83" t="s">
        <v>795</v>
      </c>
      <c r="J83">
        <v>1</v>
      </c>
      <c r="K83" t="s">
        <v>744</v>
      </c>
      <c r="L83" t="s">
        <v>580</v>
      </c>
      <c r="M83" t="s">
        <v>198</v>
      </c>
      <c r="N83" s="7" t="str">
        <f t="shared" si="6"/>
        <v>專題研討(一)
Seminar 1</v>
      </c>
      <c r="O83" t="s">
        <v>53</v>
      </c>
      <c r="P83" t="s">
        <v>54</v>
      </c>
      <c r="Q83">
        <v>1</v>
      </c>
      <c r="S83">
        <v>2</v>
      </c>
      <c r="T83">
        <v>2</v>
      </c>
      <c r="U83">
        <v>0</v>
      </c>
      <c r="V83">
        <v>2</v>
      </c>
      <c r="W83" t="s">
        <v>313</v>
      </c>
      <c r="X83" t="s">
        <v>52</v>
      </c>
      <c r="Y83" t="s">
        <v>153</v>
      </c>
      <c r="Z83" t="s">
        <v>70</v>
      </c>
      <c r="AA83" t="s">
        <v>317</v>
      </c>
      <c r="AB83" t="s">
        <v>581</v>
      </c>
      <c r="AC83" t="s">
        <v>55</v>
      </c>
      <c r="AD83">
        <v>0</v>
      </c>
      <c r="AE83">
        <v>55</v>
      </c>
      <c r="AF83">
        <v>0</v>
      </c>
      <c r="AG83">
        <v>0</v>
      </c>
      <c r="AH83" t="s">
        <v>73</v>
      </c>
      <c r="AJ83" t="s">
        <v>74</v>
      </c>
      <c r="AK83" t="s">
        <v>54</v>
      </c>
      <c r="AL83" t="s">
        <v>56</v>
      </c>
      <c r="AM83" t="s">
        <v>56</v>
      </c>
      <c r="BA83" t="s">
        <v>75</v>
      </c>
      <c r="BB83" t="s">
        <v>58</v>
      </c>
      <c r="BC83">
        <v>1</v>
      </c>
    </row>
    <row r="84" spans="1:55" ht="49.5">
      <c r="A84" s="2">
        <v>4713</v>
      </c>
      <c r="B84">
        <v>112</v>
      </c>
      <c r="C84">
        <v>2</v>
      </c>
      <c r="D84" t="s">
        <v>62</v>
      </c>
      <c r="E84" t="s">
        <v>52</v>
      </c>
      <c r="F84" t="s">
        <v>578</v>
      </c>
      <c r="G84" t="s">
        <v>579</v>
      </c>
      <c r="H84" t="s">
        <v>513</v>
      </c>
      <c r="I84" t="s">
        <v>795</v>
      </c>
      <c r="J84">
        <v>1</v>
      </c>
      <c r="K84" t="s">
        <v>745</v>
      </c>
      <c r="L84" t="s">
        <v>582</v>
      </c>
      <c r="M84" t="s">
        <v>583</v>
      </c>
      <c r="N84" s="7" t="str">
        <f t="shared" si="6"/>
        <v>電腦通訊網路
Computer Communication Networks</v>
      </c>
      <c r="O84" t="s">
        <v>66</v>
      </c>
      <c r="P84" t="s">
        <v>56</v>
      </c>
      <c r="Q84">
        <v>1</v>
      </c>
      <c r="S84">
        <v>3</v>
      </c>
      <c r="T84">
        <v>3</v>
      </c>
      <c r="U84">
        <v>0</v>
      </c>
      <c r="V84">
        <v>3</v>
      </c>
      <c r="W84" t="s">
        <v>313</v>
      </c>
      <c r="X84" t="s">
        <v>52</v>
      </c>
      <c r="Y84" t="s">
        <v>506</v>
      </c>
      <c r="Z84" t="s">
        <v>118</v>
      </c>
      <c r="AA84" t="s">
        <v>317</v>
      </c>
      <c r="AB84" t="s">
        <v>584</v>
      </c>
      <c r="AC84" t="s">
        <v>55</v>
      </c>
      <c r="AD84">
        <v>0</v>
      </c>
      <c r="AE84">
        <v>55</v>
      </c>
      <c r="AF84">
        <v>0</v>
      </c>
      <c r="AG84">
        <v>0</v>
      </c>
      <c r="AH84" t="s">
        <v>73</v>
      </c>
      <c r="AJ84" t="s">
        <v>74</v>
      </c>
      <c r="AK84" t="s">
        <v>54</v>
      </c>
      <c r="AL84" t="s">
        <v>56</v>
      </c>
      <c r="AM84" t="s">
        <v>56</v>
      </c>
      <c r="BA84" t="s">
        <v>75</v>
      </c>
      <c r="BB84" t="s">
        <v>58</v>
      </c>
      <c r="BC84">
        <v>1</v>
      </c>
    </row>
    <row r="85" spans="1:55" ht="33">
      <c r="A85" s="2">
        <v>4714</v>
      </c>
      <c r="B85">
        <v>112</v>
      </c>
      <c r="C85">
        <v>2</v>
      </c>
      <c r="D85" t="s">
        <v>62</v>
      </c>
      <c r="E85" t="s">
        <v>52</v>
      </c>
      <c r="F85" t="s">
        <v>578</v>
      </c>
      <c r="G85" t="s">
        <v>579</v>
      </c>
      <c r="H85" t="s">
        <v>513</v>
      </c>
      <c r="I85" t="s">
        <v>795</v>
      </c>
      <c r="J85">
        <v>1</v>
      </c>
      <c r="K85" t="s">
        <v>746</v>
      </c>
      <c r="L85" t="s">
        <v>585</v>
      </c>
      <c r="M85" t="s">
        <v>586</v>
      </c>
      <c r="N85" s="7" t="str">
        <f t="shared" si="6"/>
        <v>應用程式設計
Applied Program Design</v>
      </c>
      <c r="O85" t="s">
        <v>66</v>
      </c>
      <c r="P85" t="s">
        <v>56</v>
      </c>
      <c r="Q85">
        <v>1</v>
      </c>
      <c r="S85">
        <v>3</v>
      </c>
      <c r="T85">
        <v>3</v>
      </c>
      <c r="U85">
        <v>0</v>
      </c>
      <c r="V85">
        <v>3</v>
      </c>
      <c r="W85" t="s">
        <v>313</v>
      </c>
      <c r="X85" t="s">
        <v>52</v>
      </c>
      <c r="Y85" t="s">
        <v>315</v>
      </c>
      <c r="Z85" t="s">
        <v>109</v>
      </c>
      <c r="AA85" t="s">
        <v>316</v>
      </c>
      <c r="AB85" t="s">
        <v>587</v>
      </c>
      <c r="AC85" t="s">
        <v>55</v>
      </c>
      <c r="AD85">
        <v>0</v>
      </c>
      <c r="AE85">
        <v>55</v>
      </c>
      <c r="AF85">
        <v>0</v>
      </c>
      <c r="AG85">
        <v>0</v>
      </c>
      <c r="AH85" t="s">
        <v>73</v>
      </c>
      <c r="AJ85" t="s">
        <v>74</v>
      </c>
      <c r="AK85" t="s">
        <v>54</v>
      </c>
      <c r="AL85" t="s">
        <v>56</v>
      </c>
      <c r="AM85" t="s">
        <v>56</v>
      </c>
      <c r="BA85" t="s">
        <v>75</v>
      </c>
      <c r="BB85" t="s">
        <v>58</v>
      </c>
      <c r="BC85">
        <v>1</v>
      </c>
    </row>
    <row r="86" spans="1:55" ht="49.5">
      <c r="A86" s="2">
        <v>4764</v>
      </c>
      <c r="B86">
        <v>112</v>
      </c>
      <c r="C86">
        <v>2</v>
      </c>
      <c r="D86" t="s">
        <v>62</v>
      </c>
      <c r="E86" t="s">
        <v>179</v>
      </c>
      <c r="F86" t="s">
        <v>467</v>
      </c>
      <c r="G86" t="s">
        <v>512</v>
      </c>
      <c r="H86" t="s">
        <v>536</v>
      </c>
      <c r="I86" t="s">
        <v>789</v>
      </c>
      <c r="J86">
        <v>1</v>
      </c>
      <c r="K86" t="s">
        <v>747</v>
      </c>
      <c r="L86" t="s">
        <v>326</v>
      </c>
      <c r="M86" t="s">
        <v>327</v>
      </c>
      <c r="N86" s="7" t="str">
        <f t="shared" si="6"/>
        <v>國際財務管理
International Financial Management</v>
      </c>
      <c r="O86" t="s">
        <v>66</v>
      </c>
      <c r="P86" t="s">
        <v>56</v>
      </c>
      <c r="Q86">
        <v>2</v>
      </c>
      <c r="S86">
        <v>3</v>
      </c>
      <c r="T86">
        <v>3</v>
      </c>
      <c r="U86">
        <v>0</v>
      </c>
      <c r="V86">
        <v>3</v>
      </c>
      <c r="W86" t="s">
        <v>68</v>
      </c>
      <c r="X86" t="s">
        <v>179</v>
      </c>
      <c r="Y86" t="s">
        <v>325</v>
      </c>
      <c r="Z86" t="s">
        <v>128</v>
      </c>
      <c r="AA86" t="s">
        <v>588</v>
      </c>
      <c r="AB86" t="s">
        <v>589</v>
      </c>
      <c r="AC86" t="s">
        <v>55</v>
      </c>
      <c r="AD86">
        <v>0</v>
      </c>
      <c r="AE86">
        <v>55</v>
      </c>
      <c r="AF86">
        <v>0</v>
      </c>
      <c r="AG86">
        <v>0</v>
      </c>
      <c r="AH86" t="s">
        <v>73</v>
      </c>
      <c r="AJ86" t="s">
        <v>74</v>
      </c>
      <c r="AK86" t="s">
        <v>54</v>
      </c>
      <c r="AL86" t="s">
        <v>56</v>
      </c>
      <c r="AM86" t="s">
        <v>56</v>
      </c>
      <c r="AZ86" t="s">
        <v>138</v>
      </c>
      <c r="BA86" t="s">
        <v>75</v>
      </c>
      <c r="BB86" t="s">
        <v>58</v>
      </c>
      <c r="BC86">
        <v>1</v>
      </c>
    </row>
    <row r="87" spans="1:55" ht="33">
      <c r="A87" s="2">
        <v>4975</v>
      </c>
      <c r="B87">
        <v>112</v>
      </c>
      <c r="C87">
        <v>2</v>
      </c>
      <c r="D87" t="s">
        <v>120</v>
      </c>
      <c r="E87" t="s">
        <v>60</v>
      </c>
      <c r="F87" t="s">
        <v>590</v>
      </c>
      <c r="G87" t="s">
        <v>591</v>
      </c>
      <c r="H87" t="s">
        <v>536</v>
      </c>
      <c r="I87" t="s">
        <v>796</v>
      </c>
      <c r="J87">
        <v>1</v>
      </c>
      <c r="K87" t="s">
        <v>748</v>
      </c>
      <c r="L87" t="s">
        <v>592</v>
      </c>
      <c r="M87" t="s">
        <v>593</v>
      </c>
      <c r="N87" s="7" t="str">
        <f t="shared" si="6"/>
        <v>風險決策分析
Risk Decision Analytics</v>
      </c>
      <c r="O87" t="s">
        <v>66</v>
      </c>
      <c r="P87" t="s">
        <v>56</v>
      </c>
      <c r="Q87">
        <v>1</v>
      </c>
      <c r="S87">
        <v>3</v>
      </c>
      <c r="T87">
        <v>3</v>
      </c>
      <c r="U87">
        <v>0</v>
      </c>
      <c r="V87">
        <v>3</v>
      </c>
      <c r="W87" t="s">
        <v>68</v>
      </c>
      <c r="X87" t="s">
        <v>60</v>
      </c>
      <c r="Y87" t="s">
        <v>540</v>
      </c>
      <c r="Z87" t="s">
        <v>121</v>
      </c>
      <c r="AA87" t="s">
        <v>538</v>
      </c>
      <c r="AB87" t="s">
        <v>594</v>
      </c>
      <c r="AC87" t="s">
        <v>55</v>
      </c>
      <c r="AD87">
        <v>0</v>
      </c>
      <c r="AE87">
        <v>30</v>
      </c>
      <c r="AF87">
        <v>0</v>
      </c>
      <c r="AG87">
        <v>0</v>
      </c>
      <c r="AH87" t="s">
        <v>73</v>
      </c>
      <c r="AJ87" t="s">
        <v>74</v>
      </c>
      <c r="AK87" t="s">
        <v>54</v>
      </c>
      <c r="AL87" t="s">
        <v>56</v>
      </c>
      <c r="AM87" t="s">
        <v>56</v>
      </c>
      <c r="AZ87" t="s">
        <v>138</v>
      </c>
      <c r="BA87" t="s">
        <v>75</v>
      </c>
      <c r="BB87" t="s">
        <v>58</v>
      </c>
      <c r="BC87">
        <v>1</v>
      </c>
    </row>
    <row r="88" spans="1:55" ht="33">
      <c r="A88" s="2">
        <v>4978</v>
      </c>
      <c r="B88">
        <v>112</v>
      </c>
      <c r="C88">
        <v>2</v>
      </c>
      <c r="D88" t="s">
        <v>120</v>
      </c>
      <c r="E88" t="s">
        <v>60</v>
      </c>
      <c r="F88" t="s">
        <v>590</v>
      </c>
      <c r="G88" t="s">
        <v>591</v>
      </c>
      <c r="H88" t="s">
        <v>536</v>
      </c>
      <c r="I88" t="s">
        <v>796</v>
      </c>
      <c r="J88">
        <v>1</v>
      </c>
      <c r="K88" t="s">
        <v>749</v>
      </c>
      <c r="L88" t="s">
        <v>459</v>
      </c>
      <c r="M88" t="s">
        <v>596</v>
      </c>
      <c r="N88" s="7" t="str">
        <f t="shared" si="6"/>
        <v>時間序列分析
Time Series-Analysis</v>
      </c>
      <c r="O88" t="s">
        <v>66</v>
      </c>
      <c r="P88" t="s">
        <v>56</v>
      </c>
      <c r="Q88">
        <v>1</v>
      </c>
      <c r="R88" t="s">
        <v>595</v>
      </c>
      <c r="S88">
        <v>3</v>
      </c>
      <c r="T88">
        <v>3</v>
      </c>
      <c r="U88">
        <v>0</v>
      </c>
      <c r="V88">
        <v>3</v>
      </c>
      <c r="W88" t="s">
        <v>68</v>
      </c>
      <c r="X88" t="s">
        <v>60</v>
      </c>
      <c r="Y88" t="s">
        <v>597</v>
      </c>
      <c r="Z88" t="s">
        <v>123</v>
      </c>
      <c r="AA88" t="s">
        <v>354</v>
      </c>
      <c r="AB88" t="s">
        <v>598</v>
      </c>
      <c r="AC88" t="s">
        <v>55</v>
      </c>
      <c r="AD88">
        <v>0</v>
      </c>
      <c r="AE88">
        <v>30</v>
      </c>
      <c r="AF88">
        <v>0</v>
      </c>
      <c r="AG88">
        <v>0</v>
      </c>
      <c r="AH88" t="s">
        <v>73</v>
      </c>
      <c r="AJ88" t="s">
        <v>74</v>
      </c>
      <c r="AK88" t="s">
        <v>54</v>
      </c>
      <c r="AL88" t="s">
        <v>56</v>
      </c>
      <c r="AM88" t="s">
        <v>56</v>
      </c>
      <c r="AZ88" t="s">
        <v>138</v>
      </c>
      <c r="BA88" t="s">
        <v>75</v>
      </c>
      <c r="BB88" t="s">
        <v>58</v>
      </c>
      <c r="BC88">
        <v>1</v>
      </c>
    </row>
    <row r="89" spans="1:55" ht="49.5">
      <c r="A89" s="2">
        <v>4986</v>
      </c>
      <c r="B89">
        <v>112</v>
      </c>
      <c r="C89">
        <v>2</v>
      </c>
      <c r="D89" t="s">
        <v>120</v>
      </c>
      <c r="E89" t="s">
        <v>60</v>
      </c>
      <c r="F89" t="s">
        <v>590</v>
      </c>
      <c r="G89" t="s">
        <v>599</v>
      </c>
      <c r="H89" t="s">
        <v>536</v>
      </c>
      <c r="I89" t="s">
        <v>796</v>
      </c>
      <c r="J89">
        <v>2</v>
      </c>
      <c r="K89" t="s">
        <v>750</v>
      </c>
      <c r="L89" t="s">
        <v>600</v>
      </c>
      <c r="M89" t="s">
        <v>601</v>
      </c>
      <c r="N89" s="7" t="str">
        <f t="shared" si="6"/>
        <v>投資心理學專題
Topics of The Psychology of Investing</v>
      </c>
      <c r="O89" t="s">
        <v>66</v>
      </c>
      <c r="P89" t="s">
        <v>56</v>
      </c>
      <c r="Q89">
        <v>1</v>
      </c>
      <c r="S89">
        <v>3</v>
      </c>
      <c r="T89">
        <v>3</v>
      </c>
      <c r="U89">
        <v>0</v>
      </c>
      <c r="V89">
        <v>3</v>
      </c>
      <c r="W89" t="s">
        <v>68</v>
      </c>
      <c r="X89" t="s">
        <v>60</v>
      </c>
      <c r="Y89" t="s">
        <v>456</v>
      </c>
      <c r="Z89" t="s">
        <v>118</v>
      </c>
      <c r="AA89" t="s">
        <v>335</v>
      </c>
      <c r="AB89" t="s">
        <v>602</v>
      </c>
      <c r="AC89" t="s">
        <v>55</v>
      </c>
      <c r="AD89">
        <v>0</v>
      </c>
      <c r="AE89">
        <v>30</v>
      </c>
      <c r="AF89">
        <v>0</v>
      </c>
      <c r="AG89">
        <v>0</v>
      </c>
      <c r="AH89" t="s">
        <v>73</v>
      </c>
      <c r="AJ89" t="s">
        <v>74</v>
      </c>
      <c r="AK89" t="s">
        <v>54</v>
      </c>
      <c r="AL89" t="s">
        <v>56</v>
      </c>
      <c r="AM89" t="s">
        <v>56</v>
      </c>
      <c r="AZ89" t="s">
        <v>138</v>
      </c>
      <c r="BA89" t="s">
        <v>75</v>
      </c>
      <c r="BB89" t="s">
        <v>58</v>
      </c>
      <c r="BC89">
        <v>1</v>
      </c>
    </row>
    <row r="90" spans="1:55" ht="49.5">
      <c r="A90" s="2">
        <v>4989</v>
      </c>
      <c r="B90">
        <v>112</v>
      </c>
      <c r="C90">
        <v>2</v>
      </c>
      <c r="D90" t="s">
        <v>120</v>
      </c>
      <c r="E90" t="s">
        <v>60</v>
      </c>
      <c r="F90" t="s">
        <v>590</v>
      </c>
      <c r="G90" t="s">
        <v>599</v>
      </c>
      <c r="H90" t="s">
        <v>536</v>
      </c>
      <c r="I90" t="s">
        <v>796</v>
      </c>
      <c r="J90">
        <v>2</v>
      </c>
      <c r="K90" t="s">
        <v>751</v>
      </c>
      <c r="L90" t="s">
        <v>603</v>
      </c>
      <c r="M90" t="s">
        <v>604</v>
      </c>
      <c r="N90" s="7" t="str">
        <f t="shared" si="6"/>
        <v>資訊科技專題
Topics in Information Technology</v>
      </c>
      <c r="O90" t="s">
        <v>66</v>
      </c>
      <c r="P90" t="s">
        <v>56</v>
      </c>
      <c r="Q90">
        <v>1</v>
      </c>
      <c r="S90">
        <v>3</v>
      </c>
      <c r="T90">
        <v>3</v>
      </c>
      <c r="U90">
        <v>0</v>
      </c>
      <c r="V90">
        <v>3</v>
      </c>
      <c r="W90" t="s">
        <v>68</v>
      </c>
      <c r="X90" t="s">
        <v>60</v>
      </c>
      <c r="Y90" t="s">
        <v>569</v>
      </c>
      <c r="Z90" t="s">
        <v>105</v>
      </c>
      <c r="AA90" t="s">
        <v>538</v>
      </c>
      <c r="AB90" t="s">
        <v>605</v>
      </c>
      <c r="AC90" t="s">
        <v>55</v>
      </c>
      <c r="AD90">
        <v>0</v>
      </c>
      <c r="AE90">
        <v>30</v>
      </c>
      <c r="AF90">
        <v>0</v>
      </c>
      <c r="AG90">
        <v>0</v>
      </c>
      <c r="AH90" t="s">
        <v>73</v>
      </c>
      <c r="AJ90" t="s">
        <v>74</v>
      </c>
      <c r="AK90" t="s">
        <v>54</v>
      </c>
      <c r="AL90" t="s">
        <v>56</v>
      </c>
      <c r="AM90" t="s">
        <v>56</v>
      </c>
      <c r="AZ90" t="s">
        <v>138</v>
      </c>
      <c r="BA90" t="s">
        <v>75</v>
      </c>
      <c r="BB90" t="s">
        <v>58</v>
      </c>
      <c r="BC90">
        <v>1</v>
      </c>
    </row>
    <row r="91" spans="1:55" ht="33">
      <c r="A91" s="2">
        <v>5035</v>
      </c>
      <c r="B91">
        <v>112</v>
      </c>
      <c r="C91">
        <v>2</v>
      </c>
      <c r="D91" t="s">
        <v>120</v>
      </c>
      <c r="E91" t="s">
        <v>52</v>
      </c>
      <c r="F91" t="s">
        <v>320</v>
      </c>
      <c r="G91" t="s">
        <v>606</v>
      </c>
      <c r="H91" t="s">
        <v>770</v>
      </c>
      <c r="I91" t="s">
        <v>778</v>
      </c>
      <c r="J91">
        <v>1</v>
      </c>
      <c r="K91" t="s">
        <v>752</v>
      </c>
      <c r="L91" t="s">
        <v>607</v>
      </c>
      <c r="M91" t="s">
        <v>609</v>
      </c>
      <c r="N91" s="7" t="str">
        <f t="shared" si="6"/>
        <v>工程磨潤學
Engineering Tribology</v>
      </c>
      <c r="O91" t="s">
        <v>66</v>
      </c>
      <c r="P91" t="s">
        <v>56</v>
      </c>
      <c r="Q91">
        <v>1</v>
      </c>
      <c r="R91" t="s">
        <v>608</v>
      </c>
      <c r="S91">
        <v>3</v>
      </c>
      <c r="T91">
        <v>3</v>
      </c>
      <c r="U91">
        <v>0</v>
      </c>
      <c r="V91">
        <v>3</v>
      </c>
      <c r="W91" t="s">
        <v>68</v>
      </c>
      <c r="X91" t="s">
        <v>52</v>
      </c>
      <c r="Y91" t="s">
        <v>332</v>
      </c>
      <c r="Z91" t="s">
        <v>109</v>
      </c>
      <c r="AA91" t="s">
        <v>333</v>
      </c>
      <c r="AB91" t="s">
        <v>610</v>
      </c>
      <c r="AC91" t="s">
        <v>55</v>
      </c>
      <c r="AD91">
        <v>0</v>
      </c>
      <c r="AE91">
        <v>60</v>
      </c>
      <c r="AF91">
        <v>5</v>
      </c>
      <c r="AG91">
        <v>0</v>
      </c>
      <c r="AH91" t="s">
        <v>73</v>
      </c>
      <c r="AJ91" t="s">
        <v>74</v>
      </c>
      <c r="AK91" t="s">
        <v>54</v>
      </c>
      <c r="AL91" t="s">
        <v>56</v>
      </c>
      <c r="AM91" t="s">
        <v>56</v>
      </c>
      <c r="AZ91" t="s">
        <v>138</v>
      </c>
      <c r="BA91" t="s">
        <v>75</v>
      </c>
      <c r="BB91" t="s">
        <v>58</v>
      </c>
      <c r="BC91">
        <v>1</v>
      </c>
    </row>
    <row r="92" spans="1:55" ht="49.5">
      <c r="A92" s="2">
        <v>5087</v>
      </c>
      <c r="B92">
        <v>112</v>
      </c>
      <c r="C92">
        <v>2</v>
      </c>
      <c r="D92" t="s">
        <v>62</v>
      </c>
      <c r="E92" t="s">
        <v>60</v>
      </c>
      <c r="F92" t="s">
        <v>322</v>
      </c>
      <c r="G92" t="s">
        <v>613</v>
      </c>
      <c r="H92" t="s">
        <v>770</v>
      </c>
      <c r="I92" t="s">
        <v>797</v>
      </c>
      <c r="J92">
        <v>1</v>
      </c>
      <c r="K92" t="s">
        <v>753</v>
      </c>
      <c r="L92" t="s">
        <v>615</v>
      </c>
      <c r="M92" t="s">
        <v>616</v>
      </c>
      <c r="N92" s="7" t="str">
        <f t="shared" si="6"/>
        <v>半導體製程概論
Introduction to semiconductor process</v>
      </c>
      <c r="O92" t="s">
        <v>66</v>
      </c>
      <c r="P92" t="s">
        <v>56</v>
      </c>
      <c r="Q92">
        <v>1</v>
      </c>
      <c r="S92">
        <v>3</v>
      </c>
      <c r="T92">
        <v>3</v>
      </c>
      <c r="U92">
        <v>0</v>
      </c>
      <c r="V92">
        <v>3</v>
      </c>
      <c r="W92" t="s">
        <v>68</v>
      </c>
      <c r="X92" t="s">
        <v>60</v>
      </c>
      <c r="Y92" t="s">
        <v>612</v>
      </c>
      <c r="Z92" t="s">
        <v>113</v>
      </c>
      <c r="AA92" t="s">
        <v>614</v>
      </c>
      <c r="AB92" t="s">
        <v>617</v>
      </c>
      <c r="AC92" t="s">
        <v>55</v>
      </c>
      <c r="AD92">
        <v>0</v>
      </c>
      <c r="AE92">
        <v>45</v>
      </c>
      <c r="AF92">
        <v>0</v>
      </c>
      <c r="AG92">
        <v>0</v>
      </c>
      <c r="AH92" t="s">
        <v>73</v>
      </c>
      <c r="AJ92" t="s">
        <v>74</v>
      </c>
      <c r="AK92" t="s">
        <v>54</v>
      </c>
      <c r="AL92" t="s">
        <v>54</v>
      </c>
      <c r="AM92" t="s">
        <v>56</v>
      </c>
      <c r="AZ92" t="s">
        <v>138</v>
      </c>
      <c r="BA92" t="s">
        <v>75</v>
      </c>
      <c r="BB92" t="s">
        <v>58</v>
      </c>
      <c r="BC92">
        <v>1</v>
      </c>
    </row>
    <row r="93" spans="1:55" ht="66">
      <c r="A93" s="2">
        <v>5101</v>
      </c>
      <c r="B93">
        <v>112</v>
      </c>
      <c r="C93">
        <v>2</v>
      </c>
      <c r="D93" t="s">
        <v>62</v>
      </c>
      <c r="E93" t="s">
        <v>60</v>
      </c>
      <c r="F93" t="s">
        <v>322</v>
      </c>
      <c r="G93" t="s">
        <v>613</v>
      </c>
      <c r="H93" t="s">
        <v>770</v>
      </c>
      <c r="I93" t="s">
        <v>797</v>
      </c>
      <c r="J93">
        <v>1</v>
      </c>
      <c r="K93" t="s">
        <v>754</v>
      </c>
      <c r="L93" t="s">
        <v>618</v>
      </c>
      <c r="M93" t="s">
        <v>619</v>
      </c>
      <c r="N93" s="7" t="str">
        <f t="shared" si="6"/>
        <v>數位電路系統設計實務
Practice and Electronic Circuit Design for Digital Control System</v>
      </c>
      <c r="O93" t="s">
        <v>66</v>
      </c>
      <c r="P93" t="s">
        <v>56</v>
      </c>
      <c r="Q93">
        <v>1</v>
      </c>
      <c r="S93">
        <v>3</v>
      </c>
      <c r="T93">
        <v>2</v>
      </c>
      <c r="U93">
        <v>1</v>
      </c>
      <c r="V93">
        <v>3</v>
      </c>
      <c r="W93" t="s">
        <v>68</v>
      </c>
      <c r="X93" t="s">
        <v>60</v>
      </c>
      <c r="Y93" t="s">
        <v>611</v>
      </c>
      <c r="Z93" t="s">
        <v>101</v>
      </c>
      <c r="AA93" t="s">
        <v>338</v>
      </c>
      <c r="AB93" t="s">
        <v>620</v>
      </c>
      <c r="AC93" t="s">
        <v>55</v>
      </c>
      <c r="AD93">
        <v>0</v>
      </c>
      <c r="AE93">
        <v>45</v>
      </c>
      <c r="AF93">
        <v>0</v>
      </c>
      <c r="AG93">
        <v>0</v>
      </c>
      <c r="AH93" t="s">
        <v>73</v>
      </c>
      <c r="AJ93" t="s">
        <v>74</v>
      </c>
      <c r="AK93" t="s">
        <v>54</v>
      </c>
      <c r="AL93" t="s">
        <v>54</v>
      </c>
      <c r="AM93" t="s">
        <v>56</v>
      </c>
      <c r="AZ93" t="s">
        <v>138</v>
      </c>
      <c r="BA93" t="s">
        <v>75</v>
      </c>
      <c r="BB93" t="s">
        <v>58</v>
      </c>
      <c r="BC93">
        <v>1</v>
      </c>
    </row>
    <row r="94" spans="1:55" ht="33">
      <c r="A94" s="2">
        <v>5103</v>
      </c>
      <c r="B94">
        <v>112</v>
      </c>
      <c r="C94">
        <v>2</v>
      </c>
      <c r="D94" t="s">
        <v>62</v>
      </c>
      <c r="E94" t="s">
        <v>60</v>
      </c>
      <c r="F94" t="s">
        <v>322</v>
      </c>
      <c r="G94" t="s">
        <v>613</v>
      </c>
      <c r="H94" t="s">
        <v>770</v>
      </c>
      <c r="I94" t="s">
        <v>797</v>
      </c>
      <c r="J94">
        <v>1</v>
      </c>
      <c r="K94" t="s">
        <v>755</v>
      </c>
      <c r="L94" t="s">
        <v>209</v>
      </c>
      <c r="M94" t="s">
        <v>210</v>
      </c>
      <c r="N94" s="7" t="str">
        <f t="shared" si="6"/>
        <v>機器人學
Robotics</v>
      </c>
      <c r="O94" t="s">
        <v>66</v>
      </c>
      <c r="P94" t="s">
        <v>56</v>
      </c>
      <c r="Q94">
        <v>1</v>
      </c>
      <c r="S94">
        <v>3</v>
      </c>
      <c r="T94">
        <v>3</v>
      </c>
      <c r="U94">
        <v>0</v>
      </c>
      <c r="V94">
        <v>3</v>
      </c>
      <c r="W94" t="s">
        <v>68</v>
      </c>
      <c r="X94" t="s">
        <v>60</v>
      </c>
      <c r="Y94" t="s">
        <v>321</v>
      </c>
      <c r="Z94" t="s">
        <v>118</v>
      </c>
      <c r="AA94" t="s">
        <v>140</v>
      </c>
      <c r="AB94" t="s">
        <v>621</v>
      </c>
      <c r="AC94" t="s">
        <v>55</v>
      </c>
      <c r="AD94">
        <v>0</v>
      </c>
      <c r="AE94">
        <v>45</v>
      </c>
      <c r="AF94">
        <v>0</v>
      </c>
      <c r="AG94">
        <v>0</v>
      </c>
      <c r="AH94" t="s">
        <v>73</v>
      </c>
      <c r="AJ94" t="s">
        <v>74</v>
      </c>
      <c r="AK94" t="s">
        <v>54</v>
      </c>
      <c r="AL94" t="s">
        <v>54</v>
      </c>
      <c r="AM94" t="s">
        <v>56</v>
      </c>
      <c r="AZ94" t="s">
        <v>138</v>
      </c>
      <c r="BA94" t="s">
        <v>75</v>
      </c>
      <c r="BB94" t="s">
        <v>58</v>
      </c>
      <c r="BC94">
        <v>1</v>
      </c>
    </row>
    <row r="95" spans="1:55" ht="33">
      <c r="A95" s="2">
        <v>5267</v>
      </c>
      <c r="B95">
        <v>112</v>
      </c>
      <c r="C95">
        <v>2</v>
      </c>
      <c r="D95" t="s">
        <v>62</v>
      </c>
      <c r="E95" t="s">
        <v>60</v>
      </c>
      <c r="F95" t="s">
        <v>628</v>
      </c>
      <c r="G95" t="s">
        <v>629</v>
      </c>
      <c r="H95" t="s">
        <v>334</v>
      </c>
      <c r="I95" t="s">
        <v>798</v>
      </c>
      <c r="J95">
        <v>1</v>
      </c>
      <c r="K95" t="s">
        <v>756</v>
      </c>
      <c r="L95" t="s">
        <v>630</v>
      </c>
      <c r="M95" t="s">
        <v>631</v>
      </c>
      <c r="N95" s="7" t="str">
        <f t="shared" si="6"/>
        <v>世界英語
World Englishes</v>
      </c>
      <c r="O95" t="s">
        <v>66</v>
      </c>
      <c r="P95" t="s">
        <v>56</v>
      </c>
      <c r="Q95">
        <v>1</v>
      </c>
      <c r="S95">
        <v>3</v>
      </c>
      <c r="T95">
        <v>3</v>
      </c>
      <c r="U95">
        <v>0</v>
      </c>
      <c r="V95">
        <v>3</v>
      </c>
      <c r="W95" t="s">
        <v>68</v>
      </c>
      <c r="X95" t="s">
        <v>60</v>
      </c>
      <c r="Y95" t="s">
        <v>323</v>
      </c>
      <c r="Z95" t="s">
        <v>124</v>
      </c>
      <c r="AA95" t="s">
        <v>336</v>
      </c>
      <c r="AB95" t="s">
        <v>632</v>
      </c>
      <c r="AC95" t="s">
        <v>55</v>
      </c>
      <c r="AD95">
        <v>0</v>
      </c>
      <c r="AE95">
        <v>30</v>
      </c>
      <c r="AF95">
        <v>0</v>
      </c>
      <c r="AG95">
        <v>0</v>
      </c>
      <c r="AH95" t="s">
        <v>73</v>
      </c>
      <c r="AJ95" t="s">
        <v>74</v>
      </c>
      <c r="AK95" t="s">
        <v>54</v>
      </c>
      <c r="AL95" t="s">
        <v>54</v>
      </c>
      <c r="AM95" t="s">
        <v>56</v>
      </c>
      <c r="AZ95" t="s">
        <v>138</v>
      </c>
      <c r="BA95" t="s">
        <v>75</v>
      </c>
      <c r="BB95" t="s">
        <v>58</v>
      </c>
      <c r="BC95">
        <v>1</v>
      </c>
    </row>
    <row r="96" spans="1:55" ht="33">
      <c r="A96" s="2">
        <v>5268</v>
      </c>
      <c r="B96">
        <v>112</v>
      </c>
      <c r="C96">
        <v>2</v>
      </c>
      <c r="D96" t="s">
        <v>62</v>
      </c>
      <c r="E96" t="s">
        <v>60</v>
      </c>
      <c r="F96" t="s">
        <v>628</v>
      </c>
      <c r="G96" t="s">
        <v>629</v>
      </c>
      <c r="H96" t="s">
        <v>334</v>
      </c>
      <c r="I96" t="s">
        <v>798</v>
      </c>
      <c r="J96">
        <v>1</v>
      </c>
      <c r="K96" t="s">
        <v>757</v>
      </c>
      <c r="L96" t="s">
        <v>633</v>
      </c>
      <c r="M96" t="s">
        <v>634</v>
      </c>
      <c r="N96" s="7" t="str">
        <f t="shared" si="6"/>
        <v>外語習得
Second Language Acquisition</v>
      </c>
      <c r="O96" t="s">
        <v>66</v>
      </c>
      <c r="P96" t="s">
        <v>56</v>
      </c>
      <c r="Q96">
        <v>1</v>
      </c>
      <c r="S96">
        <v>3</v>
      </c>
      <c r="T96">
        <v>3</v>
      </c>
      <c r="U96">
        <v>0</v>
      </c>
      <c r="V96">
        <v>3</v>
      </c>
      <c r="W96" t="s">
        <v>68</v>
      </c>
      <c r="X96" t="s">
        <v>60</v>
      </c>
      <c r="Y96" t="s">
        <v>627</v>
      </c>
      <c r="Z96" t="s">
        <v>105</v>
      </c>
      <c r="AA96" t="s">
        <v>336</v>
      </c>
      <c r="AB96" t="s">
        <v>635</v>
      </c>
      <c r="AC96" t="s">
        <v>55</v>
      </c>
      <c r="AD96">
        <v>0</v>
      </c>
      <c r="AE96">
        <v>30</v>
      </c>
      <c r="AF96">
        <v>0</v>
      </c>
      <c r="AG96">
        <v>0</v>
      </c>
      <c r="AH96" t="s">
        <v>73</v>
      </c>
      <c r="AJ96" t="s">
        <v>74</v>
      </c>
      <c r="AK96" t="s">
        <v>54</v>
      </c>
      <c r="AL96" t="s">
        <v>54</v>
      </c>
      <c r="AM96" t="s">
        <v>56</v>
      </c>
      <c r="AZ96" t="s">
        <v>138</v>
      </c>
      <c r="BA96" t="s">
        <v>75</v>
      </c>
      <c r="BB96" t="s">
        <v>58</v>
      </c>
      <c r="BC96">
        <v>1</v>
      </c>
    </row>
    <row r="97" spans="1:55" ht="33">
      <c r="A97" s="2">
        <v>5270</v>
      </c>
      <c r="B97">
        <v>112</v>
      </c>
      <c r="C97">
        <v>2</v>
      </c>
      <c r="D97" t="s">
        <v>62</v>
      </c>
      <c r="E97" t="s">
        <v>60</v>
      </c>
      <c r="F97" t="s">
        <v>628</v>
      </c>
      <c r="G97" t="s">
        <v>629</v>
      </c>
      <c r="H97" t="s">
        <v>334</v>
      </c>
      <c r="I97" t="s">
        <v>798</v>
      </c>
      <c r="J97">
        <v>1</v>
      </c>
      <c r="K97" t="s">
        <v>758</v>
      </c>
      <c r="L97" t="s">
        <v>636</v>
      </c>
      <c r="M97" t="s">
        <v>637</v>
      </c>
      <c r="N97" s="7" t="str">
        <f t="shared" si="6"/>
        <v>統計與評量
Statistics and Measurement</v>
      </c>
      <c r="O97" t="s">
        <v>66</v>
      </c>
      <c r="P97" t="s">
        <v>56</v>
      </c>
      <c r="Q97">
        <v>1</v>
      </c>
      <c r="S97">
        <v>3</v>
      </c>
      <c r="T97">
        <v>3</v>
      </c>
      <c r="U97">
        <v>0</v>
      </c>
      <c r="V97">
        <v>3</v>
      </c>
      <c r="W97" t="s">
        <v>68</v>
      </c>
      <c r="X97" t="s">
        <v>60</v>
      </c>
      <c r="Y97" t="s">
        <v>623</v>
      </c>
      <c r="Z97" t="s">
        <v>118</v>
      </c>
      <c r="AA97" t="s">
        <v>622</v>
      </c>
      <c r="AB97" t="s">
        <v>638</v>
      </c>
      <c r="AC97" t="s">
        <v>55</v>
      </c>
      <c r="AD97">
        <v>0</v>
      </c>
      <c r="AE97">
        <v>30</v>
      </c>
      <c r="AF97">
        <v>0</v>
      </c>
      <c r="AG97">
        <v>0</v>
      </c>
      <c r="AH97" t="s">
        <v>73</v>
      </c>
      <c r="AJ97" t="s">
        <v>74</v>
      </c>
      <c r="AK97" t="s">
        <v>54</v>
      </c>
      <c r="AL97" t="s">
        <v>54</v>
      </c>
      <c r="AM97" t="s">
        <v>56</v>
      </c>
      <c r="AZ97" t="s">
        <v>138</v>
      </c>
      <c r="BA97" t="s">
        <v>75</v>
      </c>
      <c r="BB97" t="s">
        <v>58</v>
      </c>
      <c r="BC97">
        <v>1</v>
      </c>
    </row>
    <row r="98" spans="1:55" ht="33">
      <c r="A98" s="2">
        <v>5271</v>
      </c>
      <c r="B98">
        <v>112</v>
      </c>
      <c r="C98">
        <v>2</v>
      </c>
      <c r="D98" t="s">
        <v>62</v>
      </c>
      <c r="E98" t="s">
        <v>60</v>
      </c>
      <c r="F98" t="s">
        <v>628</v>
      </c>
      <c r="G98" t="s">
        <v>629</v>
      </c>
      <c r="H98" t="s">
        <v>334</v>
      </c>
      <c r="I98" t="s">
        <v>798</v>
      </c>
      <c r="J98">
        <v>1</v>
      </c>
      <c r="K98" t="s">
        <v>759</v>
      </c>
      <c r="L98" t="s">
        <v>639</v>
      </c>
      <c r="M98" t="s">
        <v>640</v>
      </c>
      <c r="N98" s="7" t="str">
        <f t="shared" si="6"/>
        <v>閱讀教學
Teaching of Reading</v>
      </c>
      <c r="O98" t="s">
        <v>66</v>
      </c>
      <c r="P98" t="s">
        <v>56</v>
      </c>
      <c r="Q98">
        <v>1</v>
      </c>
      <c r="S98">
        <v>3</v>
      </c>
      <c r="T98">
        <v>3</v>
      </c>
      <c r="U98">
        <v>0</v>
      </c>
      <c r="V98">
        <v>3</v>
      </c>
      <c r="W98" t="s">
        <v>68</v>
      </c>
      <c r="X98" t="s">
        <v>60</v>
      </c>
      <c r="Y98" t="s">
        <v>625</v>
      </c>
      <c r="Z98" t="s">
        <v>113</v>
      </c>
      <c r="AA98" t="s">
        <v>336</v>
      </c>
      <c r="AB98" t="s">
        <v>641</v>
      </c>
      <c r="AC98" t="s">
        <v>55</v>
      </c>
      <c r="AD98">
        <v>0</v>
      </c>
      <c r="AE98">
        <v>30</v>
      </c>
      <c r="AF98">
        <v>0</v>
      </c>
      <c r="AG98">
        <v>0</v>
      </c>
      <c r="AH98" t="s">
        <v>73</v>
      </c>
      <c r="AJ98" t="s">
        <v>74</v>
      </c>
      <c r="AK98" t="s">
        <v>54</v>
      </c>
      <c r="AL98" t="s">
        <v>54</v>
      </c>
      <c r="AM98" t="s">
        <v>56</v>
      </c>
      <c r="BA98" t="s">
        <v>75</v>
      </c>
      <c r="BB98" t="s">
        <v>58</v>
      </c>
      <c r="BC98">
        <v>1</v>
      </c>
    </row>
    <row r="99" spans="1:55" ht="33">
      <c r="A99" s="2">
        <v>5272</v>
      </c>
      <c r="B99">
        <v>112</v>
      </c>
      <c r="C99">
        <v>2</v>
      </c>
      <c r="D99" t="s">
        <v>62</v>
      </c>
      <c r="E99" t="s">
        <v>60</v>
      </c>
      <c r="F99" t="s">
        <v>628</v>
      </c>
      <c r="G99" t="s">
        <v>629</v>
      </c>
      <c r="H99" t="s">
        <v>334</v>
      </c>
      <c r="I99" t="s">
        <v>798</v>
      </c>
      <c r="J99">
        <v>1</v>
      </c>
      <c r="K99" t="s">
        <v>760</v>
      </c>
      <c r="L99" t="s">
        <v>642</v>
      </c>
      <c r="M99" t="s">
        <v>643</v>
      </c>
      <c r="N99" s="7" t="str">
        <f t="shared" si="6"/>
        <v>學術簡報技巧
Academic Presentation Skills</v>
      </c>
      <c r="O99" t="s">
        <v>53</v>
      </c>
      <c r="P99" t="s">
        <v>56</v>
      </c>
      <c r="Q99">
        <v>1</v>
      </c>
      <c r="S99">
        <v>3</v>
      </c>
      <c r="T99">
        <v>3</v>
      </c>
      <c r="U99">
        <v>0</v>
      </c>
      <c r="V99">
        <v>3</v>
      </c>
      <c r="W99" t="s">
        <v>68</v>
      </c>
      <c r="X99" t="s">
        <v>60</v>
      </c>
      <c r="Y99" t="s">
        <v>626</v>
      </c>
      <c r="Z99" t="s">
        <v>121</v>
      </c>
      <c r="AA99" t="s">
        <v>624</v>
      </c>
      <c r="AB99" t="s">
        <v>644</v>
      </c>
      <c r="AC99" t="s">
        <v>55</v>
      </c>
      <c r="AD99">
        <v>0</v>
      </c>
      <c r="AE99">
        <v>30</v>
      </c>
      <c r="AF99">
        <v>0</v>
      </c>
      <c r="AG99">
        <v>0</v>
      </c>
      <c r="AH99" t="s">
        <v>73</v>
      </c>
      <c r="AJ99" t="s">
        <v>74</v>
      </c>
      <c r="AK99" t="s">
        <v>54</v>
      </c>
      <c r="AL99" t="s">
        <v>54</v>
      </c>
      <c r="AM99" t="s">
        <v>56</v>
      </c>
      <c r="BA99" t="s">
        <v>75</v>
      </c>
      <c r="BB99" t="s">
        <v>58</v>
      </c>
      <c r="BC99">
        <v>1</v>
      </c>
    </row>
    <row r="100" spans="1:55" ht="49.5">
      <c r="A100" s="2">
        <v>5373</v>
      </c>
      <c r="B100">
        <v>112</v>
      </c>
      <c r="C100">
        <v>2</v>
      </c>
      <c r="D100" t="s">
        <v>62</v>
      </c>
      <c r="E100" t="s">
        <v>60</v>
      </c>
      <c r="F100" t="s">
        <v>646</v>
      </c>
      <c r="G100" t="s">
        <v>647</v>
      </c>
      <c r="H100" t="s">
        <v>159</v>
      </c>
      <c r="I100" t="s">
        <v>799</v>
      </c>
      <c r="J100">
        <v>1</v>
      </c>
      <c r="K100" t="s">
        <v>761</v>
      </c>
      <c r="L100" t="s">
        <v>648</v>
      </c>
      <c r="M100" t="s">
        <v>650</v>
      </c>
      <c r="N100" s="7" t="str">
        <f t="shared" si="6"/>
        <v>生態工程材料選擇與應用
Selection and Application of Ecological Engineering Materials</v>
      </c>
      <c r="O100" t="s">
        <v>66</v>
      </c>
      <c r="P100" t="s">
        <v>56</v>
      </c>
      <c r="Q100">
        <v>1</v>
      </c>
      <c r="R100" t="s">
        <v>649</v>
      </c>
      <c r="S100">
        <v>3</v>
      </c>
      <c r="T100">
        <v>3</v>
      </c>
      <c r="U100">
        <v>0</v>
      </c>
      <c r="V100">
        <v>3</v>
      </c>
      <c r="W100" t="s">
        <v>68</v>
      </c>
      <c r="X100" t="s">
        <v>60</v>
      </c>
      <c r="Y100" t="s">
        <v>645</v>
      </c>
      <c r="Z100" t="s">
        <v>105</v>
      </c>
      <c r="AA100" t="s">
        <v>129</v>
      </c>
      <c r="AB100" t="s">
        <v>651</v>
      </c>
      <c r="AC100" t="s">
        <v>55</v>
      </c>
      <c r="AD100">
        <v>0</v>
      </c>
      <c r="AE100">
        <v>40</v>
      </c>
      <c r="AF100">
        <v>0</v>
      </c>
      <c r="AG100">
        <v>0</v>
      </c>
      <c r="AH100" t="s">
        <v>73</v>
      </c>
      <c r="AJ100" t="s">
        <v>74</v>
      </c>
      <c r="AK100" t="s">
        <v>54</v>
      </c>
      <c r="AL100" t="s">
        <v>56</v>
      </c>
      <c r="AM100" t="s">
        <v>56</v>
      </c>
      <c r="AZ100" t="s">
        <v>138</v>
      </c>
      <c r="BA100" t="s">
        <v>75</v>
      </c>
      <c r="BB100" t="s">
        <v>58</v>
      </c>
      <c r="BC100">
        <v>1</v>
      </c>
    </row>
    <row r="101" spans="1:55" ht="49.5">
      <c r="A101" s="2">
        <v>5434</v>
      </c>
      <c r="B101">
        <v>112</v>
      </c>
      <c r="C101">
        <v>2</v>
      </c>
      <c r="D101" t="s">
        <v>62</v>
      </c>
      <c r="E101" t="s">
        <v>60</v>
      </c>
      <c r="F101" t="s">
        <v>654</v>
      </c>
      <c r="G101" t="s">
        <v>655</v>
      </c>
      <c r="H101" t="s">
        <v>159</v>
      </c>
      <c r="I101" t="s">
        <v>800</v>
      </c>
      <c r="J101">
        <v>1</v>
      </c>
      <c r="K101" t="s">
        <v>762</v>
      </c>
      <c r="L101" t="s">
        <v>657</v>
      </c>
      <c r="M101" t="s">
        <v>658</v>
      </c>
      <c r="N101" s="7" t="str">
        <f t="shared" si="6"/>
        <v>氣候變遷與能源供給特論
Special Topics in Climate Change and Energy Supply</v>
      </c>
      <c r="O101" t="s">
        <v>66</v>
      </c>
      <c r="P101" t="s">
        <v>56</v>
      </c>
      <c r="Q101">
        <v>1</v>
      </c>
      <c r="R101" t="s">
        <v>656</v>
      </c>
      <c r="S101">
        <v>3</v>
      </c>
      <c r="T101">
        <v>3</v>
      </c>
      <c r="U101">
        <v>0</v>
      </c>
      <c r="V101">
        <v>3</v>
      </c>
      <c r="W101" t="s">
        <v>68</v>
      </c>
      <c r="X101" t="s">
        <v>60</v>
      </c>
      <c r="Y101" t="s">
        <v>652</v>
      </c>
      <c r="Z101" t="s">
        <v>101</v>
      </c>
      <c r="AA101" t="s">
        <v>514</v>
      </c>
      <c r="AB101" t="s">
        <v>659</v>
      </c>
      <c r="AC101" t="s">
        <v>55</v>
      </c>
      <c r="AD101">
        <v>0</v>
      </c>
      <c r="AE101">
        <v>40</v>
      </c>
      <c r="AF101">
        <v>0</v>
      </c>
      <c r="AG101">
        <v>0</v>
      </c>
      <c r="AH101" t="s">
        <v>73</v>
      </c>
      <c r="AJ101" t="s">
        <v>74</v>
      </c>
      <c r="AK101" t="s">
        <v>54</v>
      </c>
      <c r="AL101" t="s">
        <v>56</v>
      </c>
      <c r="AM101" t="s">
        <v>56</v>
      </c>
      <c r="AZ101" t="s">
        <v>138</v>
      </c>
      <c r="BA101" t="s">
        <v>75</v>
      </c>
      <c r="BB101" t="s">
        <v>58</v>
      </c>
      <c r="BC101">
        <v>1</v>
      </c>
    </row>
    <row r="102" spans="1:55" ht="49.5">
      <c r="A102" s="2">
        <v>5438</v>
      </c>
      <c r="B102">
        <v>112</v>
      </c>
      <c r="C102">
        <v>2</v>
      </c>
      <c r="D102" t="s">
        <v>62</v>
      </c>
      <c r="E102" t="s">
        <v>60</v>
      </c>
      <c r="F102" t="s">
        <v>654</v>
      </c>
      <c r="G102" t="s">
        <v>655</v>
      </c>
      <c r="H102" t="s">
        <v>159</v>
      </c>
      <c r="I102" t="s">
        <v>800</v>
      </c>
      <c r="J102">
        <v>1</v>
      </c>
      <c r="K102" t="s">
        <v>763</v>
      </c>
      <c r="L102" t="s">
        <v>660</v>
      </c>
      <c r="M102" t="s">
        <v>661</v>
      </c>
      <c r="N102" s="7" t="str">
        <f t="shared" si="6"/>
        <v>環境規劃與管理
Environmental Planning &amp; Management</v>
      </c>
      <c r="O102" t="s">
        <v>66</v>
      </c>
      <c r="P102" t="s">
        <v>56</v>
      </c>
      <c r="Q102">
        <v>1</v>
      </c>
      <c r="R102" t="s">
        <v>656</v>
      </c>
      <c r="S102">
        <v>3</v>
      </c>
      <c r="T102">
        <v>3</v>
      </c>
      <c r="U102">
        <v>0</v>
      </c>
      <c r="V102">
        <v>3</v>
      </c>
      <c r="W102" t="s">
        <v>68</v>
      </c>
      <c r="X102" t="s">
        <v>60</v>
      </c>
      <c r="Y102" t="s">
        <v>653</v>
      </c>
      <c r="Z102" t="s">
        <v>194</v>
      </c>
      <c r="AA102" t="s">
        <v>497</v>
      </c>
      <c r="AB102" t="s">
        <v>662</v>
      </c>
      <c r="AC102" t="s">
        <v>55</v>
      </c>
      <c r="AD102">
        <v>0</v>
      </c>
      <c r="AE102">
        <v>40</v>
      </c>
      <c r="AF102">
        <v>0</v>
      </c>
      <c r="AG102">
        <v>0</v>
      </c>
      <c r="AH102" t="s">
        <v>73</v>
      </c>
      <c r="AJ102" t="s">
        <v>74</v>
      </c>
      <c r="AK102" t="s">
        <v>54</v>
      </c>
      <c r="AL102" t="s">
        <v>56</v>
      </c>
      <c r="AM102" t="s">
        <v>56</v>
      </c>
      <c r="AZ102" t="s">
        <v>138</v>
      </c>
      <c r="BA102" t="s">
        <v>75</v>
      </c>
      <c r="BB102" t="s">
        <v>58</v>
      </c>
      <c r="BC10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superuser</cp:lastModifiedBy>
  <dcterms:created xsi:type="dcterms:W3CDTF">2024-01-15T03:09:23Z</dcterms:created>
  <dcterms:modified xsi:type="dcterms:W3CDTF">2024-01-15T06:55:05Z</dcterms:modified>
  <cp:category/>
  <cp:version/>
  <cp:contentType/>
  <cp:contentStatus/>
</cp:coreProperties>
</file>